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2"/>
  <workbookPr autoCompressPictures="0"/>
  <mc:AlternateContent xmlns:mc="http://schemas.openxmlformats.org/markup-compatibility/2006">
    <mc:Choice Requires="x15">
      <x15ac:absPath xmlns:x15ac="http://schemas.microsoft.com/office/spreadsheetml/2010/11/ac" url="/Users/nikolaiattard/Library/CloudStorage/Dropbox/FACULTY/YCP/MDS5 REQUIREMENTS/2027/"/>
    </mc:Choice>
  </mc:AlternateContent>
  <xr:revisionPtr revIDLastSave="0" documentId="13_ncr:1_{4DE06C3A-EA50-724B-927D-576D64330E44}" xr6:coauthVersionLast="47" xr6:coauthVersionMax="47" xr10:uidLastSave="{00000000-0000-0000-0000-000000000000}"/>
  <bookViews>
    <workbookView xWindow="4320" yWindow="600" windowWidth="24480" windowHeight="16120" tabRatio="500" xr2:uid="{00000000-000D-0000-FFFF-FFFF00000000}"/>
  </bookViews>
  <sheets>
    <sheet name="Grand Totals" sheetId="1" r:id="rId1"/>
    <sheet name="LOGBOOK ENTRIES- CONS" sheetId="2" r:id="rId2"/>
    <sheet name="LOGBOOK ENTRIES- ENDO" sheetId="3" r:id="rId3"/>
    <sheet name="LOGBOOK ENTRIES- FIXED PROS" sheetId="4" r:id="rId4"/>
    <sheet name="LOGBOOK ENTRIES- REMOVABLE PROS" sheetId="5" r:id="rId5"/>
    <sheet name="LOGBOOK ENTRIES- PERIO" sheetId="6" r:id="rId6"/>
    <sheet name="LOGBOOK ENTRIES- OMSP" sheetId="7" r:id="rId7"/>
    <sheet name="LOGBOOK ENTRIES- PREVENTIVE" sheetId="8" r:id="rId8"/>
    <sheet name="LOGBOOK ENTRIES- ORTHO" sheetId="9" r:id="rId9"/>
    <sheet name="LOGBOOK ENTRIES- PAEDS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69" i="1" l="1"/>
  <c r="AP69" i="1"/>
  <c r="AO69" i="1"/>
  <c r="AN69" i="1"/>
  <c r="AM69" i="1"/>
  <c r="AL69" i="1"/>
  <c r="AQ56" i="1"/>
  <c r="AP56" i="1"/>
  <c r="AO56" i="1"/>
  <c r="AN56" i="1"/>
  <c r="AM56" i="1"/>
  <c r="AL56" i="1"/>
  <c r="AQ50" i="1"/>
  <c r="AP50" i="1"/>
  <c r="AO50" i="1"/>
  <c r="AN50" i="1"/>
  <c r="AM50" i="1"/>
  <c r="AL50" i="1"/>
  <c r="AQ44" i="1"/>
  <c r="AP44" i="1"/>
  <c r="AO44" i="1"/>
  <c r="AN44" i="1"/>
  <c r="AM44" i="1"/>
  <c r="AL44" i="1"/>
  <c r="AQ36" i="1"/>
  <c r="AP36" i="1"/>
  <c r="AO36" i="1"/>
  <c r="AN36" i="1"/>
  <c r="AM36" i="1"/>
  <c r="AL36" i="1"/>
  <c r="AQ28" i="1"/>
  <c r="AP28" i="1"/>
  <c r="AO28" i="1"/>
  <c r="AN28" i="1"/>
  <c r="AM28" i="1"/>
  <c r="AL28" i="1"/>
  <c r="AQ20" i="1"/>
  <c r="AP20" i="1"/>
  <c r="AO20" i="1"/>
  <c r="AN20" i="1"/>
  <c r="AM20" i="1"/>
  <c r="AL20" i="1"/>
  <c r="AQ11" i="1"/>
  <c r="AP11" i="1"/>
  <c r="AO11" i="1"/>
  <c r="AN11" i="1"/>
  <c r="AM11" i="1"/>
  <c r="AL11" i="1"/>
  <c r="AQ6" i="1"/>
  <c r="AP6" i="1"/>
  <c r="AO6" i="1"/>
  <c r="AN6" i="1"/>
  <c r="AM6" i="1"/>
  <c r="AL6" i="1"/>
  <c r="AK69" i="1"/>
  <c r="AJ69" i="1"/>
  <c r="AI69" i="1"/>
  <c r="AH69" i="1"/>
  <c r="AG69" i="1"/>
  <c r="AF69" i="1"/>
  <c r="AE69" i="1"/>
  <c r="AD69" i="1"/>
  <c r="AK56" i="1"/>
  <c r="AJ56" i="1"/>
  <c r="AI56" i="1"/>
  <c r="AH56" i="1"/>
  <c r="AG56" i="1"/>
  <c r="AF56" i="1"/>
  <c r="AE56" i="1"/>
  <c r="AD56" i="1"/>
  <c r="AK50" i="1"/>
  <c r="AJ50" i="1"/>
  <c r="AI50" i="1"/>
  <c r="AH50" i="1"/>
  <c r="AG50" i="1"/>
  <c r="AF50" i="1"/>
  <c r="AE50" i="1"/>
  <c r="AD50" i="1"/>
  <c r="AK44" i="1"/>
  <c r="AJ44" i="1"/>
  <c r="AI44" i="1"/>
  <c r="AH44" i="1"/>
  <c r="AG44" i="1"/>
  <c r="AF44" i="1"/>
  <c r="AE44" i="1"/>
  <c r="AD44" i="1"/>
  <c r="AK36" i="1"/>
  <c r="AJ36" i="1"/>
  <c r="AI36" i="1"/>
  <c r="AH36" i="1"/>
  <c r="AG36" i="1"/>
  <c r="AF36" i="1"/>
  <c r="AE36" i="1"/>
  <c r="AD36" i="1"/>
  <c r="AK28" i="1"/>
  <c r="AJ28" i="1"/>
  <c r="AI28" i="1"/>
  <c r="AH28" i="1"/>
  <c r="AG28" i="1"/>
  <c r="AF28" i="1"/>
  <c r="AE28" i="1"/>
  <c r="AD28" i="1"/>
  <c r="AK20" i="1"/>
  <c r="AJ20" i="1"/>
  <c r="AI20" i="1"/>
  <c r="AH20" i="1"/>
  <c r="AG20" i="1"/>
  <c r="AF20" i="1"/>
  <c r="AE20" i="1"/>
  <c r="AD20" i="1"/>
  <c r="AK11" i="1"/>
  <c r="AJ11" i="1"/>
  <c r="AI11" i="1"/>
  <c r="AH11" i="1"/>
  <c r="AG11" i="1"/>
  <c r="AF11" i="1"/>
  <c r="AE11" i="1"/>
  <c r="AD11" i="1"/>
  <c r="AK6" i="1"/>
  <c r="AJ6" i="1"/>
  <c r="AI6" i="1"/>
  <c r="AH6" i="1"/>
  <c r="AG6" i="1"/>
  <c r="AF6" i="1"/>
  <c r="AE6" i="1"/>
  <c r="AD6" i="1"/>
  <c r="AC69" i="1"/>
  <c r="AB69" i="1"/>
  <c r="AC56" i="1"/>
  <c r="AB56" i="1"/>
  <c r="AC50" i="1"/>
  <c r="AB50" i="1"/>
  <c r="AC44" i="1"/>
  <c r="AB44" i="1"/>
  <c r="AC36" i="1"/>
  <c r="AB36" i="1"/>
  <c r="AC28" i="1"/>
  <c r="AB28" i="1"/>
  <c r="AC20" i="1"/>
  <c r="AB20" i="1"/>
  <c r="AC11" i="1"/>
  <c r="AB11" i="1"/>
  <c r="AC6" i="1"/>
  <c r="AB6" i="1"/>
  <c r="AA69" i="1"/>
  <c r="Z69" i="1"/>
  <c r="AA56" i="1"/>
  <c r="Z56" i="1"/>
  <c r="AA50" i="1"/>
  <c r="Z50" i="1"/>
  <c r="AA44" i="1"/>
  <c r="Z44" i="1"/>
  <c r="AA36" i="1"/>
  <c r="Z36" i="1"/>
  <c r="AA28" i="1"/>
  <c r="Z28" i="1"/>
  <c r="AA20" i="1"/>
  <c r="Z20" i="1"/>
  <c r="AA11" i="1"/>
  <c r="Z11" i="1"/>
  <c r="AA6" i="1"/>
  <c r="Z6" i="1"/>
  <c r="Y69" i="1"/>
  <c r="X69" i="1"/>
  <c r="Y56" i="1"/>
  <c r="X56" i="1"/>
  <c r="Y50" i="1"/>
  <c r="X50" i="1"/>
  <c r="Y44" i="1"/>
  <c r="X44" i="1"/>
  <c r="Y36" i="1"/>
  <c r="X36" i="1"/>
  <c r="Y28" i="1"/>
  <c r="X28" i="1"/>
  <c r="Y20" i="1"/>
  <c r="X20" i="1"/>
  <c r="Y11" i="1"/>
  <c r="X11" i="1"/>
  <c r="Y6" i="1"/>
  <c r="X6" i="1"/>
  <c r="W69" i="1"/>
  <c r="V69" i="1"/>
  <c r="W56" i="1"/>
  <c r="V56" i="1"/>
  <c r="W50" i="1"/>
  <c r="V50" i="1"/>
  <c r="W44" i="1"/>
  <c r="V44" i="1"/>
  <c r="W36" i="1"/>
  <c r="V36" i="1"/>
  <c r="W28" i="1"/>
  <c r="V28" i="1"/>
  <c r="W20" i="1"/>
  <c r="V20" i="1"/>
  <c r="W11" i="1"/>
  <c r="V11" i="1"/>
  <c r="W6" i="1"/>
  <c r="V6" i="1"/>
  <c r="U69" i="1"/>
  <c r="T69" i="1"/>
  <c r="U56" i="1"/>
  <c r="T56" i="1"/>
  <c r="U50" i="1"/>
  <c r="T50" i="1"/>
  <c r="U44" i="1"/>
  <c r="T44" i="1"/>
  <c r="U36" i="1"/>
  <c r="T36" i="1"/>
  <c r="U28" i="1"/>
  <c r="T28" i="1"/>
  <c r="U20" i="1"/>
  <c r="T20" i="1"/>
  <c r="U11" i="1"/>
  <c r="T11" i="1"/>
  <c r="U6" i="1"/>
  <c r="T6" i="1"/>
  <c r="S69" i="1"/>
  <c r="R69" i="1"/>
  <c r="S56" i="1"/>
  <c r="R56" i="1"/>
  <c r="S50" i="1"/>
  <c r="R50" i="1"/>
  <c r="S44" i="1"/>
  <c r="R44" i="1"/>
  <c r="S36" i="1"/>
  <c r="R36" i="1"/>
  <c r="S28" i="1"/>
  <c r="R28" i="1"/>
  <c r="S20" i="1"/>
  <c r="R20" i="1"/>
  <c r="S11" i="1"/>
  <c r="R11" i="1"/>
  <c r="S6" i="1"/>
  <c r="R6" i="1"/>
  <c r="Q69" i="1"/>
  <c r="P69" i="1"/>
  <c r="Q56" i="1"/>
  <c r="P56" i="1"/>
  <c r="Q50" i="1"/>
  <c r="P50" i="1"/>
  <c r="Q44" i="1"/>
  <c r="P44" i="1"/>
  <c r="Q36" i="1"/>
  <c r="P36" i="1"/>
  <c r="Q28" i="1"/>
  <c r="P28" i="1"/>
  <c r="Q20" i="1"/>
  <c r="P20" i="1"/>
  <c r="Q11" i="1"/>
  <c r="P11" i="1"/>
  <c r="Q6" i="1"/>
  <c r="P6" i="1"/>
  <c r="O69" i="1"/>
  <c r="N69" i="1"/>
  <c r="O56" i="1"/>
  <c r="N56" i="1"/>
  <c r="O50" i="1"/>
  <c r="N50" i="1"/>
  <c r="O44" i="1"/>
  <c r="N44" i="1"/>
  <c r="O36" i="1"/>
  <c r="N36" i="1"/>
  <c r="O28" i="1"/>
  <c r="N28" i="1"/>
  <c r="O20" i="1"/>
  <c r="N20" i="1"/>
  <c r="O11" i="1"/>
  <c r="N11" i="1"/>
  <c r="O6" i="1"/>
  <c r="N6" i="1"/>
  <c r="M69" i="1"/>
  <c r="L69" i="1"/>
  <c r="M56" i="1"/>
  <c r="L56" i="1"/>
  <c r="M50" i="1"/>
  <c r="L50" i="1"/>
  <c r="M44" i="1"/>
  <c r="L44" i="1"/>
  <c r="M36" i="1"/>
  <c r="L36" i="1"/>
  <c r="M28" i="1"/>
  <c r="L28" i="1"/>
  <c r="M20" i="1"/>
  <c r="L20" i="1"/>
  <c r="M11" i="1"/>
  <c r="L11" i="1"/>
  <c r="M6" i="1"/>
  <c r="L6" i="1"/>
  <c r="K69" i="1"/>
  <c r="J69" i="1"/>
  <c r="K56" i="1"/>
  <c r="J56" i="1"/>
  <c r="K50" i="1"/>
  <c r="J50" i="1"/>
  <c r="K44" i="1"/>
  <c r="J44" i="1"/>
  <c r="K36" i="1"/>
  <c r="J36" i="1"/>
  <c r="K28" i="1"/>
  <c r="J28" i="1"/>
  <c r="K20" i="1"/>
  <c r="J20" i="1"/>
  <c r="K11" i="1"/>
  <c r="J11" i="1"/>
  <c r="K6" i="1"/>
  <c r="J6" i="1"/>
  <c r="I69" i="1"/>
  <c r="H69" i="1"/>
  <c r="I56" i="1"/>
  <c r="H56" i="1"/>
  <c r="I50" i="1"/>
  <c r="H50" i="1"/>
  <c r="I44" i="1"/>
  <c r="H44" i="1"/>
  <c r="I36" i="1"/>
  <c r="H36" i="1"/>
  <c r="I28" i="1"/>
  <c r="H28" i="1"/>
  <c r="I20" i="1"/>
  <c r="H20" i="1"/>
  <c r="I11" i="1"/>
  <c r="H11" i="1"/>
  <c r="I6" i="1"/>
  <c r="H6" i="1"/>
  <c r="G69" i="1"/>
  <c r="F69" i="1"/>
  <c r="G56" i="1"/>
  <c r="F56" i="1"/>
  <c r="G50" i="1"/>
  <c r="F50" i="1"/>
  <c r="G44" i="1"/>
  <c r="F44" i="1"/>
  <c r="G36" i="1"/>
  <c r="F36" i="1"/>
  <c r="G28" i="1"/>
  <c r="F28" i="1"/>
  <c r="G20" i="1"/>
  <c r="F20" i="1"/>
  <c r="G11" i="1"/>
  <c r="F11" i="1"/>
  <c r="G6" i="1"/>
  <c r="F6" i="1"/>
  <c r="AS66" i="1"/>
  <c r="AR66" i="1"/>
  <c r="AS55" i="1"/>
  <c r="AR55" i="1"/>
  <c r="AS54" i="1"/>
  <c r="AU54" i="1" s="1"/>
  <c r="AR54" i="1"/>
  <c r="AT54" i="1" s="1"/>
  <c r="AR43" i="1" l="1"/>
  <c r="AT43" i="1" s="1"/>
  <c r="AR68" i="1"/>
  <c r="AS67" i="1"/>
  <c r="AR67" i="1"/>
  <c r="AS65" i="1"/>
  <c r="AR65" i="1"/>
  <c r="AS64" i="1"/>
  <c r="AR64" i="1"/>
  <c r="AS63" i="1"/>
  <c r="AR63" i="1"/>
  <c r="AS62" i="1"/>
  <c r="AR62" i="1"/>
  <c r="AS61" i="1"/>
  <c r="AR61" i="1"/>
  <c r="AS60" i="1"/>
  <c r="AR60" i="1"/>
  <c r="AS59" i="1"/>
  <c r="AR59" i="1"/>
  <c r="AS53" i="1"/>
  <c r="AR53" i="1"/>
  <c r="AS49" i="1"/>
  <c r="AU49" i="1" s="1"/>
  <c r="AR49" i="1"/>
  <c r="AS48" i="1"/>
  <c r="AR48" i="1"/>
  <c r="AS47" i="1"/>
  <c r="AR47" i="1"/>
  <c r="AS43" i="1"/>
  <c r="AU43" i="1" s="1"/>
  <c r="AS42" i="1"/>
  <c r="AR42" i="1"/>
  <c r="AS41" i="1"/>
  <c r="AR41" i="1"/>
  <c r="AS40" i="1"/>
  <c r="AR40" i="1"/>
  <c r="AS39" i="1"/>
  <c r="AU39" i="1" s="1"/>
  <c r="AR39" i="1"/>
  <c r="AS35" i="1"/>
  <c r="AR35" i="1"/>
  <c r="AS34" i="1"/>
  <c r="AR34" i="1"/>
  <c r="AS33" i="1"/>
  <c r="AR33" i="1"/>
  <c r="AS32" i="1"/>
  <c r="AR32" i="1"/>
  <c r="AS31" i="1"/>
  <c r="AR31" i="1"/>
  <c r="AS27" i="1"/>
  <c r="AR27" i="1"/>
  <c r="AS26" i="1"/>
  <c r="AR26" i="1"/>
  <c r="AS25" i="1"/>
  <c r="AR25" i="1"/>
  <c r="AS24" i="1"/>
  <c r="AR24" i="1"/>
  <c r="AS23" i="1"/>
  <c r="AR23" i="1"/>
  <c r="AS19" i="1"/>
  <c r="AR19" i="1"/>
  <c r="AS18" i="1"/>
  <c r="AR18" i="1"/>
  <c r="AT18" i="1" s="1"/>
  <c r="AS17" i="1"/>
  <c r="AR17" i="1"/>
  <c r="AT17" i="1" s="1"/>
  <c r="AS16" i="1"/>
  <c r="AR16" i="1"/>
  <c r="AS15" i="1"/>
  <c r="AR15" i="1"/>
  <c r="AS14" i="1"/>
  <c r="AR14" i="1"/>
  <c r="AS10" i="1"/>
  <c r="AR10" i="1"/>
  <c r="AS9" i="1"/>
  <c r="AR9" i="1"/>
  <c r="AS5" i="1"/>
  <c r="AS4" i="1"/>
  <c r="AR5" i="1"/>
  <c r="AR4" i="1"/>
  <c r="AT4" i="1" s="1"/>
  <c r="AS68" i="1" l="1"/>
  <c r="E69" i="1" l="1"/>
  <c r="D69" i="1"/>
  <c r="E56" i="1"/>
  <c r="AS56" i="1" s="1"/>
  <c r="D56" i="1"/>
  <c r="E50" i="1"/>
  <c r="AS50" i="1" s="1"/>
  <c r="D50" i="1"/>
  <c r="E44" i="1"/>
  <c r="D44" i="1"/>
  <c r="E36" i="1"/>
  <c r="D36" i="1"/>
  <c r="E28" i="1"/>
  <c r="D28" i="1"/>
  <c r="E20" i="1"/>
  <c r="D20" i="1"/>
  <c r="E11" i="1"/>
  <c r="D11" i="1"/>
  <c r="E6" i="1"/>
  <c r="D6" i="1"/>
  <c r="AU19" i="1" l="1"/>
  <c r="AU18" i="1"/>
  <c r="AT19" i="1" l="1"/>
  <c r="AS69" i="1"/>
  <c r="AR69" i="1"/>
  <c r="AR44" i="1"/>
  <c r="AT44" i="1" s="1"/>
  <c r="AS36" i="1"/>
  <c r="AR36" i="1"/>
  <c r="AS28" i="1"/>
  <c r="AU42" i="1"/>
  <c r="AT42" i="1"/>
  <c r="AS11" i="1"/>
  <c r="AR6" i="1" l="1"/>
  <c r="AT6" i="1" s="1"/>
  <c r="AS6" i="1"/>
  <c r="AU6" i="1" s="1"/>
  <c r="AR50" i="1"/>
  <c r="AS44" i="1"/>
  <c r="AU44" i="1" s="1"/>
  <c r="AR20" i="1"/>
  <c r="AS20" i="1"/>
  <c r="AR56" i="1"/>
  <c r="AR11" i="1"/>
  <c r="AT11" i="1" s="1"/>
  <c r="AR28" i="1"/>
  <c r="AT10" i="1"/>
  <c r="AT9" i="1"/>
  <c r="AT50" i="1"/>
  <c r="AU68" i="1"/>
  <c r="AU65" i="1"/>
  <c r="AT65" i="1"/>
  <c r="AU64" i="1"/>
  <c r="AT64" i="1"/>
  <c r="AU63" i="1"/>
  <c r="AU62" i="1"/>
  <c r="AT59" i="1"/>
  <c r="AU53" i="1"/>
  <c r="AT53" i="1"/>
  <c r="AT49" i="1"/>
  <c r="AU48" i="1"/>
  <c r="AT48" i="1"/>
  <c r="AU47" i="1"/>
  <c r="AT47" i="1"/>
  <c r="AU41" i="1"/>
  <c r="AT41" i="1"/>
  <c r="AU40" i="1"/>
  <c r="AT40" i="1"/>
  <c r="AT39" i="1"/>
  <c r="AU35" i="1"/>
  <c r="AT35" i="1"/>
  <c r="AU34" i="1"/>
  <c r="AT34" i="1"/>
  <c r="AU33" i="1"/>
  <c r="AT33" i="1"/>
  <c r="AU32" i="1"/>
  <c r="AT32" i="1"/>
  <c r="AU31" i="1"/>
  <c r="AT31" i="1"/>
  <c r="AU27" i="1"/>
  <c r="AU26" i="1"/>
  <c r="AU25" i="1"/>
  <c r="AU24" i="1"/>
  <c r="AU23" i="1"/>
  <c r="AU17" i="1"/>
  <c r="AU16" i="1"/>
  <c r="AT16" i="1"/>
  <c r="AU15" i="1"/>
  <c r="AT15" i="1"/>
  <c r="AU14" i="1"/>
  <c r="AU10" i="1"/>
  <c r="AU9" i="1"/>
  <c r="AU5" i="1"/>
  <c r="AT5" i="1"/>
  <c r="AU4" i="1"/>
  <c r="AT68" i="1" l="1"/>
  <c r="AT63" i="1"/>
  <c r="AT62" i="1"/>
  <c r="AT27" i="1"/>
  <c r="AT26" i="1"/>
  <c r="AT25" i="1"/>
  <c r="AT24" i="1"/>
  <c r="AT23" i="1"/>
  <c r="AT14" i="1"/>
  <c r="AT69" i="1"/>
  <c r="AU69" i="1"/>
  <c r="AU56" i="1" l="1"/>
  <c r="AT56" i="1"/>
  <c r="AT28" i="1"/>
  <c r="AU20" i="1"/>
  <c r="AU28" i="1" l="1"/>
  <c r="AT36" i="1"/>
  <c r="AU36" i="1"/>
  <c r="AU11" i="1"/>
  <c r="AT20" i="1"/>
  <c r="AU50" i="1"/>
  <c r="AS72" i="1" l="1"/>
  <c r="AS73" i="1" s="1"/>
  <c r="AR72" i="1"/>
  <c r="AR73" i="1" s="1"/>
</calcChain>
</file>

<file path=xl/sharedStrings.xml><?xml version="1.0" encoding="utf-8"?>
<sst xmlns="http://schemas.openxmlformats.org/spreadsheetml/2006/main" count="920" uniqueCount="127">
  <si>
    <t>Total</t>
  </si>
  <si>
    <t>Posterior</t>
  </si>
  <si>
    <t>Endodontics</t>
  </si>
  <si>
    <t>Fixed Prosthodontics</t>
  </si>
  <si>
    <t>Crown</t>
  </si>
  <si>
    <t>Bridge</t>
  </si>
  <si>
    <t>Removable Prosthodontics</t>
  </si>
  <si>
    <t>Complete Dentures</t>
  </si>
  <si>
    <t>Partial Dentures</t>
  </si>
  <si>
    <t>Immediate</t>
  </si>
  <si>
    <t>Overdentures</t>
  </si>
  <si>
    <t>Periodontology</t>
  </si>
  <si>
    <t>Extractions</t>
  </si>
  <si>
    <t>Orthodontics</t>
  </si>
  <si>
    <t>OMSP</t>
  </si>
  <si>
    <t>GA</t>
  </si>
  <si>
    <t>Paediatrics</t>
  </si>
  <si>
    <t>PRR</t>
  </si>
  <si>
    <t>Pulpotomies</t>
  </si>
  <si>
    <t>Pulpectomies</t>
  </si>
  <si>
    <t xml:space="preserve">Grand Total Patients </t>
  </si>
  <si>
    <t>No of Items</t>
  </si>
  <si>
    <t>No of Patients</t>
  </si>
  <si>
    <t>Grand Total ITEMS</t>
  </si>
  <si>
    <t>Anteriors</t>
  </si>
  <si>
    <t>Inlay/Onlay</t>
  </si>
  <si>
    <t>Veneers</t>
  </si>
  <si>
    <t>REQUIREMENTS</t>
  </si>
  <si>
    <t>Multi-rooted molars</t>
  </si>
  <si>
    <t>Single-rooted or bicuspids</t>
  </si>
  <si>
    <t>Supragingval debridement +/- polish 20pts</t>
  </si>
  <si>
    <t>Full Cases</t>
  </si>
  <si>
    <t>Partial Cases</t>
  </si>
  <si>
    <t>6PPC</t>
  </si>
  <si>
    <t>OHI</t>
  </si>
  <si>
    <t>5 Pts</t>
  </si>
  <si>
    <t>8 Pts</t>
  </si>
  <si>
    <t>6 Pts</t>
  </si>
  <si>
    <t>20 Pts</t>
  </si>
  <si>
    <t>6 Cases</t>
  </si>
  <si>
    <t>Cast Dentures</t>
  </si>
  <si>
    <t>2 Cases</t>
  </si>
  <si>
    <t xml:space="preserve"> 4 Cases</t>
  </si>
  <si>
    <t>1 Case</t>
  </si>
  <si>
    <t>1  Case</t>
  </si>
  <si>
    <t>Not specified</t>
  </si>
  <si>
    <t>5 Preps as Single or FPD Units</t>
  </si>
  <si>
    <t>5 preps as Single or FPD Units</t>
  </si>
  <si>
    <t>Preventive Dentistry</t>
  </si>
  <si>
    <t>Diet Charts</t>
  </si>
  <si>
    <t>Fluoride Applications</t>
  </si>
  <si>
    <t>Outreach/ MDU</t>
  </si>
  <si>
    <t>15 Pts</t>
  </si>
  <si>
    <t>12 visits</t>
  </si>
  <si>
    <t>Fissure Sealants</t>
  </si>
  <si>
    <t>Incisor Buildups</t>
  </si>
  <si>
    <t>OM Clerking Cases</t>
  </si>
  <si>
    <t>10 Pts</t>
  </si>
  <si>
    <t>2 sessions</t>
  </si>
  <si>
    <t>Oral Pathology Lab</t>
  </si>
  <si>
    <t>2 visits</t>
  </si>
  <si>
    <t>Stainless Steel Crowns</t>
  </si>
  <si>
    <t>Conservative Dentistry</t>
  </si>
  <si>
    <t>Comprehensive Care of the Child Patient</t>
  </si>
  <si>
    <t>4 Pts</t>
  </si>
  <si>
    <t>List the number of Items listed below</t>
  </si>
  <si>
    <t>GRAND TOTAL</t>
  </si>
  <si>
    <t>AVERAGE STUDENT</t>
  </si>
  <si>
    <t>Procedures</t>
  </si>
  <si>
    <t>Patients</t>
  </si>
  <si>
    <t>Average/Student</t>
  </si>
  <si>
    <t xml:space="preserve">Average Pts/Student </t>
  </si>
  <si>
    <t>Cast Posts</t>
  </si>
  <si>
    <t>Prefabricated posts (fibre)</t>
  </si>
  <si>
    <t>Composite/compomer restorations – primary molars</t>
  </si>
  <si>
    <t>Assisting oral surgery procedures.</t>
  </si>
  <si>
    <t>Completed Orthodontic Cases</t>
  </si>
  <si>
    <t>Orthodontic Consultations</t>
  </si>
  <si>
    <t>5 consultations</t>
  </si>
  <si>
    <t>Observed Orthodontic Sessions -Dent Dept</t>
  </si>
  <si>
    <t>STUDENT NAME</t>
  </si>
  <si>
    <t>ENTRY</t>
  </si>
  <si>
    <t>STUDY UNIT CODE</t>
  </si>
  <si>
    <t>ENTRY NO</t>
  </si>
  <si>
    <t>SESSION DATE</t>
  </si>
  <si>
    <t>RDN3108</t>
  </si>
  <si>
    <t>RDN3108-202526-0413605L-0056</t>
  </si>
  <si>
    <t>15/06/2026</t>
  </si>
  <si>
    <t>EXAMPLE how to enter the data from the online grading logbook.</t>
  </si>
  <si>
    <t>RDN4034</t>
  </si>
  <si>
    <t>RDN4134</t>
  </si>
  <si>
    <t>RDN4034-202526-0554693M-0038</t>
  </si>
  <si>
    <t>22/05/2026</t>
  </si>
  <si>
    <t>RDN4135-202526-0342101L-0056</t>
  </si>
  <si>
    <t>CDO3108-202526-0413605L-0056</t>
  </si>
  <si>
    <t>CDO4034-202526-0554693M-0038</t>
  </si>
  <si>
    <t>CDO4135-202526-0342101L-0056</t>
  </si>
  <si>
    <t>CDO3108</t>
  </si>
  <si>
    <t>CDO4034</t>
  </si>
  <si>
    <t>CDO4134</t>
  </si>
  <si>
    <t>ORC3108</t>
  </si>
  <si>
    <t>ORC4034</t>
  </si>
  <si>
    <t>DNS3108</t>
  </si>
  <si>
    <t>DNS3108-202526-0413605L-0056</t>
  </si>
  <si>
    <t>DNS4034</t>
  </si>
  <si>
    <t>DNS4034-202526-0554693M-0038</t>
  </si>
  <si>
    <t>DNS4134</t>
  </si>
  <si>
    <t>DNS4135-202526-0342101L-0056</t>
  </si>
  <si>
    <t>ITEM</t>
  </si>
  <si>
    <t>ANTERIOR</t>
  </si>
  <si>
    <t>POSTERIOR</t>
  </si>
  <si>
    <t>Bridge UNIT</t>
  </si>
  <si>
    <t>Crown UNIT</t>
  </si>
  <si>
    <t>Veneers- Indirect</t>
  </si>
  <si>
    <t>PMPR</t>
  </si>
  <si>
    <t>Ortho Consult</t>
  </si>
  <si>
    <t>Complete Ortho Case</t>
  </si>
  <si>
    <t>Observed Ortho-Dent Dept</t>
  </si>
  <si>
    <t>CDH CASE</t>
  </si>
  <si>
    <t>Primary molars Rest</t>
  </si>
  <si>
    <t>ITEM - This is a drop down menu</t>
  </si>
  <si>
    <t>ADD ENTRIES AS NEEDED</t>
  </si>
  <si>
    <t>ORC4034-0413605L-0056</t>
  </si>
  <si>
    <t>ORC4034-0413605L-0057</t>
  </si>
  <si>
    <t>ORC4142-0413605L-0057</t>
  </si>
  <si>
    <t>ORC4142</t>
  </si>
  <si>
    <t>ORC3108-0413605L-0056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</si>
</sst>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11" borderId="0" xfId="0" applyFont="1" applyFill="1"/>
    <xf numFmtId="0" fontId="5" fillId="11" borderId="0" xfId="0" applyFont="1" applyFill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8" fillId="0" borderId="0" xfId="0" applyFont="1"/>
    <xf numFmtId="0" fontId="9" fillId="11" borderId="0" xfId="0" applyFont="1" applyFill="1"/>
    <xf numFmtId="0" fontId="8" fillId="0" borderId="0" xfId="0" applyFont="1" applyAlignment="1">
      <alignment horizontal="right"/>
    </xf>
    <xf numFmtId="1" fontId="0" fillId="0" borderId="0" xfId="0" applyNumberFormat="1"/>
    <xf numFmtId="0" fontId="0" fillId="2" borderId="0" xfId="0" applyFill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0" borderId="12" xfId="0" applyBorder="1"/>
    <xf numFmtId="0" fontId="5" fillId="12" borderId="12" xfId="0" applyFont="1" applyFill="1" applyBorder="1"/>
    <xf numFmtId="0" fontId="5" fillId="12" borderId="1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5" fillId="12" borderId="15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/>
    </xf>
  </cellXfs>
  <cellStyles count="35"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2" builtinId="9" hidden="1"/>
    <cellStyle name="Followed Hyperlink" xfId="34" builtinId="9" hidden="1"/>
    <cellStyle name="Followed Hyperlink" xfId="30" builtinId="9" hidden="1"/>
    <cellStyle name="Followed Hyperlink" xfId="22" builtinId="9" hidden="1"/>
    <cellStyle name="Followed Hyperlink" xfId="10" builtinId="9" hidden="1"/>
    <cellStyle name="Followed Hyperlink" xfId="12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14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15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17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3" builtinId="8" hidden="1"/>
    <cellStyle name="Hyperlink" xfId="5" builtinId="8" hidden="1"/>
    <cellStyle name="Hyperlink" xfId="1" builtinId="8" hidden="1"/>
    <cellStyle name="Normal" xfId="0" builtinId="0"/>
  </cellStyles>
  <dxfs count="0"/>
  <tableStyles count="0" defaultTableStyle="TableStyleMedium9" defaultPivotStyle="PivotStyleMedium7"/>
  <colors>
    <mruColors>
      <color rgb="FFFF5F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V74"/>
  <sheetViews>
    <sheetView tabSelected="1" zoomScale="150" zoomScaleNormal="40" zoomScalePageLayoutView="75" workbookViewId="0">
      <pane xSplit="3" ySplit="2" topLeftCell="D59" activePane="bottomRight" state="frozen"/>
      <selection pane="topRight" activeCell="D1" sqref="D1"/>
      <selection pane="bottomLeft" activeCell="A3" sqref="A3"/>
      <selection pane="bottomRight" activeCell="B62" sqref="B62:B68"/>
    </sheetView>
  </sheetViews>
  <sheetFormatPr baseColWidth="10" defaultColWidth="11" defaultRowHeight="16" x14ac:dyDescent="0.2"/>
  <cols>
    <col min="1" max="1" width="1.6640625" customWidth="1"/>
    <col min="2" max="2" width="22.6640625" style="1" bestFit="1" customWidth="1"/>
    <col min="3" max="3" width="18.6640625" customWidth="1"/>
    <col min="4" max="4" width="13.33203125" style="38" customWidth="1"/>
    <col min="5" max="13" width="13.6640625" style="38" customWidth="1"/>
    <col min="14" max="43" width="13.6640625" customWidth="1"/>
    <col min="44" max="44" width="27.33203125" style="15" customWidth="1"/>
    <col min="45" max="45" width="18.1640625" style="15" customWidth="1"/>
    <col min="46" max="46" width="21.1640625" customWidth="1"/>
    <col min="47" max="47" width="13.6640625" customWidth="1"/>
  </cols>
  <sheetData>
    <row r="1" spans="2:48" ht="17" thickBot="1" x14ac:dyDescent="0.25"/>
    <row r="2" spans="2:48" ht="35" thickBot="1" x14ac:dyDescent="0.25">
      <c r="B2" s="66" t="s">
        <v>27</v>
      </c>
      <c r="C2" s="67"/>
      <c r="D2" s="64" t="s">
        <v>80</v>
      </c>
      <c r="E2" s="65"/>
      <c r="F2" s="64" t="s">
        <v>80</v>
      </c>
      <c r="G2" s="65"/>
      <c r="H2" s="64" t="s">
        <v>80</v>
      </c>
      <c r="I2" s="65"/>
      <c r="J2" s="64" t="s">
        <v>80</v>
      </c>
      <c r="K2" s="65"/>
      <c r="L2" s="64" t="s">
        <v>80</v>
      </c>
      <c r="M2" s="65"/>
      <c r="N2" s="64" t="s">
        <v>80</v>
      </c>
      <c r="O2" s="65"/>
      <c r="P2" s="64" t="s">
        <v>80</v>
      </c>
      <c r="Q2" s="65"/>
      <c r="R2" s="64" t="s">
        <v>80</v>
      </c>
      <c r="S2" s="65"/>
      <c r="T2" s="64" t="s">
        <v>80</v>
      </c>
      <c r="U2" s="65"/>
      <c r="V2" s="64" t="s">
        <v>80</v>
      </c>
      <c r="W2" s="65"/>
      <c r="X2" s="64" t="s">
        <v>80</v>
      </c>
      <c r="Y2" s="65"/>
      <c r="Z2" s="64" t="s">
        <v>80</v>
      </c>
      <c r="AA2" s="65"/>
      <c r="AB2" s="64" t="s">
        <v>80</v>
      </c>
      <c r="AC2" s="65"/>
      <c r="AD2" s="64" t="s">
        <v>80</v>
      </c>
      <c r="AE2" s="65"/>
      <c r="AF2" s="64" t="s">
        <v>80</v>
      </c>
      <c r="AG2" s="65"/>
      <c r="AH2" s="64" t="s">
        <v>80</v>
      </c>
      <c r="AI2" s="65"/>
      <c r="AJ2" s="64" t="s">
        <v>80</v>
      </c>
      <c r="AK2" s="65"/>
      <c r="AL2" s="64" t="s">
        <v>80</v>
      </c>
      <c r="AM2" s="65"/>
      <c r="AN2" s="64" t="s">
        <v>80</v>
      </c>
      <c r="AO2" s="65"/>
      <c r="AP2" s="64" t="s">
        <v>80</v>
      </c>
      <c r="AQ2" s="65"/>
      <c r="AR2" s="16" t="s">
        <v>23</v>
      </c>
      <c r="AS2" s="16" t="s">
        <v>20</v>
      </c>
      <c r="AT2" s="16" t="s">
        <v>70</v>
      </c>
      <c r="AU2" s="16" t="s">
        <v>71</v>
      </c>
      <c r="AV2" s="16"/>
    </row>
    <row r="3" spans="2:48" x14ac:dyDescent="0.2">
      <c r="B3" s="2" t="s">
        <v>62</v>
      </c>
      <c r="C3" s="18"/>
      <c r="D3" s="39" t="s">
        <v>21</v>
      </c>
      <c r="E3" s="40" t="s">
        <v>22</v>
      </c>
      <c r="F3" s="39" t="s">
        <v>21</v>
      </c>
      <c r="G3" s="40" t="s">
        <v>22</v>
      </c>
      <c r="H3" s="39" t="s">
        <v>21</v>
      </c>
      <c r="I3" s="40" t="s">
        <v>22</v>
      </c>
      <c r="J3" s="39" t="s">
        <v>21</v>
      </c>
      <c r="K3" s="40" t="s">
        <v>22</v>
      </c>
      <c r="L3" s="39" t="s">
        <v>21</v>
      </c>
      <c r="M3" s="40" t="s">
        <v>22</v>
      </c>
      <c r="N3" s="39" t="s">
        <v>21</v>
      </c>
      <c r="O3" s="40" t="s">
        <v>22</v>
      </c>
      <c r="P3" s="39" t="s">
        <v>21</v>
      </c>
      <c r="Q3" s="40" t="s">
        <v>22</v>
      </c>
      <c r="R3" s="39" t="s">
        <v>21</v>
      </c>
      <c r="S3" s="40" t="s">
        <v>22</v>
      </c>
      <c r="T3" s="39" t="s">
        <v>21</v>
      </c>
      <c r="U3" s="40" t="s">
        <v>22</v>
      </c>
      <c r="V3" s="39" t="s">
        <v>21</v>
      </c>
      <c r="W3" s="40" t="s">
        <v>22</v>
      </c>
      <c r="X3" s="39" t="s">
        <v>21</v>
      </c>
      <c r="Y3" s="40" t="s">
        <v>22</v>
      </c>
      <c r="Z3" s="39" t="s">
        <v>21</v>
      </c>
      <c r="AA3" s="40" t="s">
        <v>22</v>
      </c>
      <c r="AB3" s="39" t="s">
        <v>21</v>
      </c>
      <c r="AC3" s="40" t="s">
        <v>22</v>
      </c>
      <c r="AD3" s="39" t="s">
        <v>21</v>
      </c>
      <c r="AE3" s="40" t="s">
        <v>22</v>
      </c>
      <c r="AF3" s="39" t="s">
        <v>21</v>
      </c>
      <c r="AG3" s="40" t="s">
        <v>22</v>
      </c>
      <c r="AH3" s="39" t="s">
        <v>21</v>
      </c>
      <c r="AI3" s="40" t="s">
        <v>22</v>
      </c>
      <c r="AJ3" s="39" t="s">
        <v>21</v>
      </c>
      <c r="AK3" s="40" t="s">
        <v>22</v>
      </c>
      <c r="AL3" s="39" t="s">
        <v>21</v>
      </c>
      <c r="AM3" s="40" t="s">
        <v>22</v>
      </c>
      <c r="AN3" s="39" t="s">
        <v>21</v>
      </c>
      <c r="AO3" s="40" t="s">
        <v>22</v>
      </c>
      <c r="AP3" s="39" t="s">
        <v>21</v>
      </c>
      <c r="AQ3" s="40" t="s">
        <v>22</v>
      </c>
    </row>
    <row r="4" spans="2:48" x14ac:dyDescent="0.2">
      <c r="B4" s="3" t="s">
        <v>24</v>
      </c>
      <c r="C4" s="1" t="s">
        <v>45</v>
      </c>
      <c r="D4" s="3">
        <v>0</v>
      </c>
      <c r="E4" s="19">
        <v>0</v>
      </c>
      <c r="F4" s="3">
        <v>0</v>
      </c>
      <c r="G4" s="19">
        <v>0</v>
      </c>
      <c r="H4" s="3">
        <v>0</v>
      </c>
      <c r="I4" s="19">
        <v>0</v>
      </c>
      <c r="J4" s="3">
        <v>0</v>
      </c>
      <c r="K4" s="19">
        <v>0</v>
      </c>
      <c r="L4" s="3">
        <v>0</v>
      </c>
      <c r="M4" s="19">
        <v>0</v>
      </c>
      <c r="N4" s="3">
        <v>0</v>
      </c>
      <c r="O4" s="19">
        <v>0</v>
      </c>
      <c r="P4" s="3">
        <v>0</v>
      </c>
      <c r="Q4" s="19">
        <v>0</v>
      </c>
      <c r="R4" s="3">
        <v>0</v>
      </c>
      <c r="S4" s="19">
        <v>0</v>
      </c>
      <c r="T4" s="3">
        <v>0</v>
      </c>
      <c r="U4" s="19">
        <v>0</v>
      </c>
      <c r="V4" s="3">
        <v>0</v>
      </c>
      <c r="W4" s="19">
        <v>0</v>
      </c>
      <c r="X4" s="3">
        <v>0</v>
      </c>
      <c r="Y4" s="19">
        <v>0</v>
      </c>
      <c r="Z4" s="3">
        <v>0</v>
      </c>
      <c r="AA4" s="19">
        <v>0</v>
      </c>
      <c r="AB4" s="3">
        <v>0</v>
      </c>
      <c r="AC4" s="19">
        <v>0</v>
      </c>
      <c r="AD4" s="3">
        <v>0</v>
      </c>
      <c r="AE4" s="19">
        <v>0</v>
      </c>
      <c r="AF4" s="3">
        <v>0</v>
      </c>
      <c r="AG4" s="19">
        <v>0</v>
      </c>
      <c r="AH4" s="3">
        <v>0</v>
      </c>
      <c r="AI4" s="19">
        <v>0</v>
      </c>
      <c r="AJ4" s="3">
        <v>0</v>
      </c>
      <c r="AK4" s="19">
        <v>0</v>
      </c>
      <c r="AL4" s="3">
        <v>0</v>
      </c>
      <c r="AM4" s="19">
        <v>0</v>
      </c>
      <c r="AN4" s="3">
        <v>0</v>
      </c>
      <c r="AO4" s="19">
        <v>0</v>
      </c>
      <c r="AP4" s="3">
        <v>0</v>
      </c>
      <c r="AQ4" s="19">
        <v>0</v>
      </c>
      <c r="AR4" s="15">
        <f>D4+F4+H4+J4+L4+N4+P4+R4+T4+Z4+AP4+V4+X4+AB4+AL4+AN4+AJ4+AH4+AF4+AD4</f>
        <v>0</v>
      </c>
      <c r="AS4" s="15">
        <f>E4+G4+I4+K4+M4+O4+Q4+S4+U4+AA4+AQ4+W4+Y4+AC4+AM4+AO4+AK4+AI4+AG4+AE4</f>
        <v>0</v>
      </c>
      <c r="AT4" s="50">
        <f>AR4/COUNTIF(D2:AQ2, "*")</f>
        <v>0</v>
      </c>
      <c r="AU4" s="50">
        <f>AS4/COUNTIF(D2:AR2, "*")</f>
        <v>0</v>
      </c>
    </row>
    <row r="5" spans="2:48" x14ac:dyDescent="0.2">
      <c r="B5" s="3" t="s">
        <v>1</v>
      </c>
      <c r="C5" s="1" t="s">
        <v>45</v>
      </c>
      <c r="D5" s="3">
        <v>0</v>
      </c>
      <c r="E5" s="19">
        <v>0</v>
      </c>
      <c r="F5" s="3">
        <v>0</v>
      </c>
      <c r="G5" s="19">
        <v>0</v>
      </c>
      <c r="H5" s="3">
        <v>0</v>
      </c>
      <c r="I5" s="19">
        <v>0</v>
      </c>
      <c r="J5" s="3">
        <v>0</v>
      </c>
      <c r="K5" s="19">
        <v>0</v>
      </c>
      <c r="L5" s="3">
        <v>0</v>
      </c>
      <c r="M5" s="19">
        <v>0</v>
      </c>
      <c r="N5" s="3">
        <v>0</v>
      </c>
      <c r="O5" s="19">
        <v>0</v>
      </c>
      <c r="P5" s="3">
        <v>0</v>
      </c>
      <c r="Q5" s="19">
        <v>0</v>
      </c>
      <c r="R5" s="3">
        <v>0</v>
      </c>
      <c r="S5" s="19">
        <v>0</v>
      </c>
      <c r="T5" s="3">
        <v>0</v>
      </c>
      <c r="U5" s="19">
        <v>0</v>
      </c>
      <c r="V5" s="3">
        <v>0</v>
      </c>
      <c r="W5" s="19">
        <v>0</v>
      </c>
      <c r="X5" s="3">
        <v>0</v>
      </c>
      <c r="Y5" s="19">
        <v>0</v>
      </c>
      <c r="Z5" s="3">
        <v>0</v>
      </c>
      <c r="AA5" s="19">
        <v>0</v>
      </c>
      <c r="AB5" s="3">
        <v>0</v>
      </c>
      <c r="AC5" s="19">
        <v>0</v>
      </c>
      <c r="AD5" s="3">
        <v>0</v>
      </c>
      <c r="AE5" s="19">
        <v>0</v>
      </c>
      <c r="AF5" s="3">
        <v>0</v>
      </c>
      <c r="AG5" s="19">
        <v>0</v>
      </c>
      <c r="AH5" s="3">
        <v>0</v>
      </c>
      <c r="AI5" s="19">
        <v>0</v>
      </c>
      <c r="AJ5" s="3">
        <v>0</v>
      </c>
      <c r="AK5" s="19">
        <v>0</v>
      </c>
      <c r="AL5" s="3">
        <v>0</v>
      </c>
      <c r="AM5" s="19">
        <v>0</v>
      </c>
      <c r="AN5" s="3">
        <v>0</v>
      </c>
      <c r="AO5" s="19">
        <v>0</v>
      </c>
      <c r="AP5" s="3">
        <v>0</v>
      </c>
      <c r="AQ5" s="19">
        <v>0</v>
      </c>
      <c r="AR5" s="15">
        <f t="shared" ref="AR5" si="0">D5+F5+H5+J5+L5+N5+P5+R5+T5+Z5+AP5+V5+X5+AB5+AL5+AN5+AJ5+AH5+AF5+AD5</f>
        <v>0</v>
      </c>
      <c r="AS5" s="15">
        <f>E5+G5+I5+K5+M5+O5+Q5+S5+U5+AA5+AQ5+W5+Y5+AC5+AM5+AO5+AK5+AI5+AG5+AE5</f>
        <v>0</v>
      </c>
      <c r="AT5" s="50">
        <f>AR5/COUNTIF(D2:AQ2, "*")</f>
        <v>0</v>
      </c>
      <c r="AU5" s="50">
        <f>AS5/COUNTIF(D3:AR3, "*")</f>
        <v>0</v>
      </c>
    </row>
    <row r="6" spans="2:48" x14ac:dyDescent="0.2">
      <c r="B6" s="2" t="s">
        <v>0</v>
      </c>
      <c r="C6" s="18">
        <v>130</v>
      </c>
      <c r="D6" s="2">
        <f t="shared" ref="D6:E6" si="1">SUM(D4:D5)</f>
        <v>0</v>
      </c>
      <c r="E6" s="52">
        <f t="shared" si="1"/>
        <v>0</v>
      </c>
      <c r="F6" s="2">
        <f t="shared" ref="F6:AQ6" si="2">SUM(F4:F5)</f>
        <v>0</v>
      </c>
      <c r="G6" s="52">
        <f t="shared" si="2"/>
        <v>0</v>
      </c>
      <c r="H6" s="2">
        <f t="shared" si="2"/>
        <v>0</v>
      </c>
      <c r="I6" s="52">
        <f t="shared" si="2"/>
        <v>0</v>
      </c>
      <c r="J6" s="2">
        <f t="shared" si="2"/>
        <v>0</v>
      </c>
      <c r="K6" s="52">
        <f t="shared" si="2"/>
        <v>0</v>
      </c>
      <c r="L6" s="2">
        <f t="shared" si="2"/>
        <v>0</v>
      </c>
      <c r="M6" s="52">
        <f t="shared" si="2"/>
        <v>0</v>
      </c>
      <c r="N6" s="2">
        <f t="shared" si="2"/>
        <v>0</v>
      </c>
      <c r="O6" s="52">
        <f t="shared" si="2"/>
        <v>0</v>
      </c>
      <c r="P6" s="2">
        <f t="shared" si="2"/>
        <v>0</v>
      </c>
      <c r="Q6" s="52">
        <f t="shared" si="2"/>
        <v>0</v>
      </c>
      <c r="R6" s="2">
        <f t="shared" si="2"/>
        <v>0</v>
      </c>
      <c r="S6" s="52">
        <f t="shared" si="2"/>
        <v>0</v>
      </c>
      <c r="T6" s="2">
        <f t="shared" si="2"/>
        <v>0</v>
      </c>
      <c r="U6" s="52">
        <f t="shared" si="2"/>
        <v>0</v>
      </c>
      <c r="V6" s="2">
        <f t="shared" si="2"/>
        <v>0</v>
      </c>
      <c r="W6" s="52">
        <f t="shared" si="2"/>
        <v>0</v>
      </c>
      <c r="X6" s="2">
        <f t="shared" si="2"/>
        <v>0</v>
      </c>
      <c r="Y6" s="52">
        <f t="shared" si="2"/>
        <v>0</v>
      </c>
      <c r="Z6" s="2">
        <f t="shared" si="2"/>
        <v>0</v>
      </c>
      <c r="AA6" s="52">
        <f t="shared" si="2"/>
        <v>0</v>
      </c>
      <c r="AB6" s="2">
        <f t="shared" si="2"/>
        <v>0</v>
      </c>
      <c r="AC6" s="52">
        <f t="shared" si="2"/>
        <v>0</v>
      </c>
      <c r="AD6" s="2">
        <f t="shared" si="2"/>
        <v>0</v>
      </c>
      <c r="AE6" s="52">
        <f t="shared" si="2"/>
        <v>0</v>
      </c>
      <c r="AF6" s="2">
        <f t="shared" si="2"/>
        <v>0</v>
      </c>
      <c r="AG6" s="52">
        <f t="shared" si="2"/>
        <v>0</v>
      </c>
      <c r="AH6" s="2">
        <f t="shared" si="2"/>
        <v>0</v>
      </c>
      <c r="AI6" s="52">
        <f t="shared" si="2"/>
        <v>0</v>
      </c>
      <c r="AJ6" s="2">
        <f t="shared" si="2"/>
        <v>0</v>
      </c>
      <c r="AK6" s="52">
        <f t="shared" si="2"/>
        <v>0</v>
      </c>
      <c r="AL6" s="2">
        <f t="shared" si="2"/>
        <v>0</v>
      </c>
      <c r="AM6" s="52">
        <f t="shared" si="2"/>
        <v>0</v>
      </c>
      <c r="AN6" s="2">
        <f t="shared" si="2"/>
        <v>0</v>
      </c>
      <c r="AO6" s="52">
        <f t="shared" si="2"/>
        <v>0</v>
      </c>
      <c r="AP6" s="2">
        <f t="shared" si="2"/>
        <v>0</v>
      </c>
      <c r="AQ6" s="52">
        <f t="shared" si="2"/>
        <v>0</v>
      </c>
      <c r="AR6" s="15">
        <f>D6+F6+H6+J6+L6+N6+P6+R6+T6+Z6+AP6+V6+X6+AB6+AL6+AN6+AJ6+AH6+AF6+AD6</f>
        <v>0</v>
      </c>
      <c r="AS6" s="15">
        <f>E6+G6+I6+K6+M6+O6+Q6+S6+U6+AA6+AQ6+W6+Y6+AC6+AM6+AO6+AK6+AI6+AG6+AE6</f>
        <v>0</v>
      </c>
      <c r="AT6" s="50">
        <f>AR6/COUNTIF(D2:AQ2, "*")</f>
        <v>0</v>
      </c>
      <c r="AU6" s="50">
        <f>AS6/COUNTIF(D2:AQ2, "*")</f>
        <v>0</v>
      </c>
    </row>
    <row r="7" spans="2:48" x14ac:dyDescent="0.2">
      <c r="B7" s="3"/>
      <c r="D7" s="3"/>
      <c r="E7" s="19"/>
      <c r="F7" s="3"/>
      <c r="G7" s="19"/>
      <c r="H7" s="3"/>
      <c r="I7" s="19"/>
      <c r="J7" s="3"/>
      <c r="K7" s="19"/>
      <c r="L7" s="3"/>
      <c r="M7" s="19"/>
      <c r="N7" s="3"/>
      <c r="O7" s="19"/>
      <c r="P7" s="3"/>
      <c r="Q7" s="19"/>
      <c r="R7" s="3"/>
      <c r="S7" s="19"/>
      <c r="T7" s="3"/>
      <c r="U7" s="19"/>
      <c r="V7" s="3"/>
      <c r="W7" s="19"/>
      <c r="X7" s="3"/>
      <c r="Y7" s="19"/>
      <c r="Z7" s="3"/>
      <c r="AA7" s="19"/>
      <c r="AB7" s="3"/>
      <c r="AC7" s="19"/>
      <c r="AD7" s="3"/>
      <c r="AE7" s="19"/>
      <c r="AF7" s="3"/>
      <c r="AG7" s="19"/>
      <c r="AH7" s="3"/>
      <c r="AI7" s="19"/>
      <c r="AJ7" s="3"/>
      <c r="AK7" s="19"/>
      <c r="AL7" s="3"/>
      <c r="AM7" s="19"/>
      <c r="AN7" s="3"/>
      <c r="AO7" s="19"/>
      <c r="AP7" s="3"/>
      <c r="AQ7" s="19"/>
    </row>
    <row r="8" spans="2:48" x14ac:dyDescent="0.2">
      <c r="B8" s="4" t="s">
        <v>2</v>
      </c>
      <c r="C8" s="20"/>
      <c r="D8" s="41"/>
      <c r="E8" s="21"/>
      <c r="F8" s="41"/>
      <c r="G8" s="21"/>
      <c r="H8" s="41"/>
      <c r="I8" s="21"/>
      <c r="J8" s="41"/>
      <c r="K8" s="21"/>
      <c r="L8" s="41"/>
      <c r="M8" s="21"/>
      <c r="N8" s="41"/>
      <c r="O8" s="21"/>
      <c r="P8" s="41"/>
      <c r="Q8" s="21"/>
      <c r="R8" s="41"/>
      <c r="S8" s="21"/>
      <c r="T8" s="41"/>
      <c r="U8" s="21"/>
      <c r="V8" s="41"/>
      <c r="W8" s="21"/>
      <c r="X8" s="41"/>
      <c r="Y8" s="21"/>
      <c r="Z8" s="41"/>
      <c r="AA8" s="21"/>
      <c r="AB8" s="41"/>
      <c r="AC8" s="21"/>
      <c r="AD8" s="41"/>
      <c r="AE8" s="21"/>
      <c r="AF8" s="41"/>
      <c r="AG8" s="21"/>
      <c r="AH8" s="41"/>
      <c r="AI8" s="21"/>
      <c r="AJ8" s="41"/>
      <c r="AK8" s="21"/>
      <c r="AL8" s="41"/>
      <c r="AM8" s="21"/>
      <c r="AN8" s="41"/>
      <c r="AO8" s="21"/>
      <c r="AP8" s="41"/>
      <c r="AQ8" s="21"/>
    </row>
    <row r="9" spans="2:48" x14ac:dyDescent="0.2">
      <c r="B9" s="3" t="s">
        <v>28</v>
      </c>
      <c r="C9" s="1">
        <v>5</v>
      </c>
      <c r="D9" s="3">
        <v>0</v>
      </c>
      <c r="E9" s="19">
        <v>0</v>
      </c>
      <c r="F9" s="3">
        <v>0</v>
      </c>
      <c r="G9" s="19">
        <v>0</v>
      </c>
      <c r="H9" s="3">
        <v>0</v>
      </c>
      <c r="I9" s="19">
        <v>0</v>
      </c>
      <c r="J9" s="3">
        <v>0</v>
      </c>
      <c r="K9" s="19">
        <v>0</v>
      </c>
      <c r="L9" s="3">
        <v>0</v>
      </c>
      <c r="M9" s="19">
        <v>0</v>
      </c>
      <c r="N9" s="3">
        <v>0</v>
      </c>
      <c r="O9" s="19">
        <v>0</v>
      </c>
      <c r="P9" s="3">
        <v>0</v>
      </c>
      <c r="Q9" s="19">
        <v>0</v>
      </c>
      <c r="R9" s="3">
        <v>0</v>
      </c>
      <c r="S9" s="19">
        <v>0</v>
      </c>
      <c r="T9" s="3">
        <v>0</v>
      </c>
      <c r="U9" s="19">
        <v>0</v>
      </c>
      <c r="V9" s="3">
        <v>0</v>
      </c>
      <c r="W9" s="19">
        <v>0</v>
      </c>
      <c r="X9" s="3">
        <v>0</v>
      </c>
      <c r="Y9" s="19">
        <v>0</v>
      </c>
      <c r="Z9" s="3">
        <v>0</v>
      </c>
      <c r="AA9" s="19">
        <v>0</v>
      </c>
      <c r="AB9" s="3">
        <v>0</v>
      </c>
      <c r="AC9" s="19">
        <v>0</v>
      </c>
      <c r="AD9" s="3">
        <v>0</v>
      </c>
      <c r="AE9" s="19">
        <v>0</v>
      </c>
      <c r="AF9" s="3">
        <v>0</v>
      </c>
      <c r="AG9" s="19">
        <v>0</v>
      </c>
      <c r="AH9" s="3">
        <v>0</v>
      </c>
      <c r="AI9" s="19">
        <v>0</v>
      </c>
      <c r="AJ9" s="3">
        <v>0</v>
      </c>
      <c r="AK9" s="19">
        <v>0</v>
      </c>
      <c r="AL9" s="3">
        <v>0</v>
      </c>
      <c r="AM9" s="19">
        <v>0</v>
      </c>
      <c r="AN9" s="3">
        <v>0</v>
      </c>
      <c r="AO9" s="19">
        <v>0</v>
      </c>
      <c r="AP9" s="3">
        <v>0</v>
      </c>
      <c r="AQ9" s="19">
        <v>0</v>
      </c>
      <c r="AR9" s="15">
        <f t="shared" ref="AR9:AS11" si="3">D9+F9+H9+J9+L9+N9+P9+R9+T9+Z9+AP9+V9+X9+AB9+AL9+AN9+AJ9+AH9+AF9+AD9</f>
        <v>0</v>
      </c>
      <c r="AS9" s="15">
        <f t="shared" si="3"/>
        <v>0</v>
      </c>
      <c r="AT9" s="50">
        <f>AR9/COUNTIF(D2:AQ2, "*")</f>
        <v>0</v>
      </c>
      <c r="AU9" s="50">
        <f>AS9/COUNTIF(D2:AQ2, "*")</f>
        <v>0</v>
      </c>
    </row>
    <row r="10" spans="2:48" x14ac:dyDescent="0.2">
      <c r="B10" s="3" t="s">
        <v>29</v>
      </c>
      <c r="C10" s="1">
        <v>7</v>
      </c>
      <c r="D10" s="3">
        <v>0</v>
      </c>
      <c r="E10" s="19">
        <v>0</v>
      </c>
      <c r="F10" s="3">
        <v>0</v>
      </c>
      <c r="G10" s="19">
        <v>0</v>
      </c>
      <c r="H10" s="3">
        <v>0</v>
      </c>
      <c r="I10" s="19">
        <v>0</v>
      </c>
      <c r="J10" s="3">
        <v>0</v>
      </c>
      <c r="K10" s="19">
        <v>0</v>
      </c>
      <c r="L10" s="3">
        <v>0</v>
      </c>
      <c r="M10" s="19">
        <v>0</v>
      </c>
      <c r="N10" s="3">
        <v>0</v>
      </c>
      <c r="O10" s="19">
        <v>0</v>
      </c>
      <c r="P10" s="3">
        <v>0</v>
      </c>
      <c r="Q10" s="19">
        <v>0</v>
      </c>
      <c r="R10" s="3">
        <v>0</v>
      </c>
      <c r="S10" s="19">
        <v>0</v>
      </c>
      <c r="T10" s="3">
        <v>0</v>
      </c>
      <c r="U10" s="19">
        <v>0</v>
      </c>
      <c r="V10" s="3">
        <v>0</v>
      </c>
      <c r="W10" s="19">
        <v>0</v>
      </c>
      <c r="X10" s="3">
        <v>0</v>
      </c>
      <c r="Y10" s="19">
        <v>0</v>
      </c>
      <c r="Z10" s="3">
        <v>0</v>
      </c>
      <c r="AA10" s="19">
        <v>0</v>
      </c>
      <c r="AB10" s="3">
        <v>0</v>
      </c>
      <c r="AC10" s="19">
        <v>0</v>
      </c>
      <c r="AD10" s="3">
        <v>0</v>
      </c>
      <c r="AE10" s="19">
        <v>0</v>
      </c>
      <c r="AF10" s="3">
        <v>0</v>
      </c>
      <c r="AG10" s="19">
        <v>0</v>
      </c>
      <c r="AH10" s="3">
        <v>0</v>
      </c>
      <c r="AI10" s="19">
        <v>0</v>
      </c>
      <c r="AJ10" s="3">
        <v>0</v>
      </c>
      <c r="AK10" s="19">
        <v>0</v>
      </c>
      <c r="AL10" s="3">
        <v>0</v>
      </c>
      <c r="AM10" s="19">
        <v>0</v>
      </c>
      <c r="AN10" s="3">
        <v>0</v>
      </c>
      <c r="AO10" s="19">
        <v>0</v>
      </c>
      <c r="AP10" s="3">
        <v>0</v>
      </c>
      <c r="AQ10" s="19">
        <v>0</v>
      </c>
      <c r="AR10" s="15">
        <f t="shared" si="3"/>
        <v>0</v>
      </c>
      <c r="AS10" s="15">
        <f t="shared" si="3"/>
        <v>0</v>
      </c>
      <c r="AT10" s="50">
        <f>AR10/COUNTIF(D2:AQ2, "*")</f>
        <v>0</v>
      </c>
      <c r="AU10" s="50">
        <f>AS10/COUNTIF(D2:AQ2, "*")</f>
        <v>0</v>
      </c>
    </row>
    <row r="11" spans="2:48" x14ac:dyDescent="0.2">
      <c r="B11" s="2" t="s">
        <v>0</v>
      </c>
      <c r="C11" s="18">
        <v>12</v>
      </c>
      <c r="D11" s="2">
        <f t="shared" ref="D11:E11" si="4">SUM(D9:D10)</f>
        <v>0</v>
      </c>
      <c r="E11" s="52">
        <f t="shared" si="4"/>
        <v>0</v>
      </c>
      <c r="F11" s="2">
        <f t="shared" ref="F11:AQ11" si="5">SUM(F9:F10)</f>
        <v>0</v>
      </c>
      <c r="G11" s="52">
        <f t="shared" si="5"/>
        <v>0</v>
      </c>
      <c r="H11" s="2">
        <f t="shared" si="5"/>
        <v>0</v>
      </c>
      <c r="I11" s="52">
        <f t="shared" si="5"/>
        <v>0</v>
      </c>
      <c r="J11" s="2">
        <f t="shared" si="5"/>
        <v>0</v>
      </c>
      <c r="K11" s="52">
        <f t="shared" si="5"/>
        <v>0</v>
      </c>
      <c r="L11" s="2">
        <f t="shared" si="5"/>
        <v>0</v>
      </c>
      <c r="M11" s="52">
        <f t="shared" si="5"/>
        <v>0</v>
      </c>
      <c r="N11" s="2">
        <f t="shared" si="5"/>
        <v>0</v>
      </c>
      <c r="O11" s="52">
        <f t="shared" si="5"/>
        <v>0</v>
      </c>
      <c r="P11" s="2">
        <f t="shared" si="5"/>
        <v>0</v>
      </c>
      <c r="Q11" s="52">
        <f t="shared" si="5"/>
        <v>0</v>
      </c>
      <c r="R11" s="2">
        <f t="shared" si="5"/>
        <v>0</v>
      </c>
      <c r="S11" s="52">
        <f t="shared" si="5"/>
        <v>0</v>
      </c>
      <c r="T11" s="2">
        <f t="shared" si="5"/>
        <v>0</v>
      </c>
      <c r="U11" s="52">
        <f t="shared" si="5"/>
        <v>0</v>
      </c>
      <c r="V11" s="2">
        <f t="shared" si="5"/>
        <v>0</v>
      </c>
      <c r="W11" s="52">
        <f t="shared" si="5"/>
        <v>0</v>
      </c>
      <c r="X11" s="2">
        <f t="shared" si="5"/>
        <v>0</v>
      </c>
      <c r="Y11" s="52">
        <f t="shared" si="5"/>
        <v>0</v>
      </c>
      <c r="Z11" s="2">
        <f t="shared" si="5"/>
        <v>0</v>
      </c>
      <c r="AA11" s="52">
        <f t="shared" si="5"/>
        <v>0</v>
      </c>
      <c r="AB11" s="2">
        <f t="shared" si="5"/>
        <v>0</v>
      </c>
      <c r="AC11" s="52">
        <f t="shared" si="5"/>
        <v>0</v>
      </c>
      <c r="AD11" s="2">
        <f t="shared" si="5"/>
        <v>0</v>
      </c>
      <c r="AE11" s="52">
        <f t="shared" si="5"/>
        <v>0</v>
      </c>
      <c r="AF11" s="2">
        <f t="shared" si="5"/>
        <v>0</v>
      </c>
      <c r="AG11" s="52">
        <f t="shared" si="5"/>
        <v>0</v>
      </c>
      <c r="AH11" s="2">
        <f t="shared" si="5"/>
        <v>0</v>
      </c>
      <c r="AI11" s="52">
        <f t="shared" si="5"/>
        <v>0</v>
      </c>
      <c r="AJ11" s="2">
        <f t="shared" si="5"/>
        <v>0</v>
      </c>
      <c r="AK11" s="52">
        <f t="shared" si="5"/>
        <v>0</v>
      </c>
      <c r="AL11" s="2">
        <f t="shared" si="5"/>
        <v>0</v>
      </c>
      <c r="AM11" s="52">
        <f t="shared" si="5"/>
        <v>0</v>
      </c>
      <c r="AN11" s="2">
        <f t="shared" si="5"/>
        <v>0</v>
      </c>
      <c r="AO11" s="52">
        <f t="shared" si="5"/>
        <v>0</v>
      </c>
      <c r="AP11" s="2">
        <f t="shared" si="5"/>
        <v>0</v>
      </c>
      <c r="AQ11" s="52">
        <f t="shared" si="5"/>
        <v>0</v>
      </c>
      <c r="AR11" s="15">
        <f t="shared" si="3"/>
        <v>0</v>
      </c>
      <c r="AS11" s="15">
        <f t="shared" si="3"/>
        <v>0</v>
      </c>
      <c r="AT11" s="50">
        <f>AR11/COUNTIF(D2:AQ2, "*")</f>
        <v>0</v>
      </c>
      <c r="AU11" s="50">
        <f>AS11/COUNTIF(D2:AQ2, "*")</f>
        <v>0</v>
      </c>
    </row>
    <row r="12" spans="2:48" x14ac:dyDescent="0.2">
      <c r="B12" s="3"/>
      <c r="C12" s="1"/>
      <c r="D12" s="3"/>
      <c r="E12" s="19"/>
      <c r="F12" s="3"/>
      <c r="G12" s="19"/>
      <c r="H12" s="3"/>
      <c r="I12" s="19"/>
      <c r="J12" s="3"/>
      <c r="K12" s="19"/>
      <c r="L12" s="3"/>
      <c r="M12" s="19"/>
      <c r="N12" s="3"/>
      <c r="O12" s="19"/>
      <c r="P12" s="3"/>
      <c r="Q12" s="19"/>
      <c r="R12" s="3"/>
      <c r="S12" s="19"/>
      <c r="T12" s="3"/>
      <c r="U12" s="19"/>
      <c r="V12" s="3"/>
      <c r="W12" s="19"/>
      <c r="X12" s="3"/>
      <c r="Y12" s="19"/>
      <c r="Z12" s="3"/>
      <c r="AA12" s="19"/>
      <c r="AB12" s="3"/>
      <c r="AC12" s="19"/>
      <c r="AD12" s="3"/>
      <c r="AE12" s="19"/>
      <c r="AF12" s="3"/>
      <c r="AG12" s="19"/>
      <c r="AH12" s="3"/>
      <c r="AI12" s="19"/>
      <c r="AJ12" s="3"/>
      <c r="AK12" s="19"/>
      <c r="AL12" s="3"/>
      <c r="AM12" s="19"/>
      <c r="AN12" s="3"/>
      <c r="AO12" s="19"/>
      <c r="AP12" s="3"/>
      <c r="AQ12" s="19"/>
    </row>
    <row r="13" spans="2:48" x14ac:dyDescent="0.2">
      <c r="B13" s="5" t="s">
        <v>3</v>
      </c>
      <c r="C13" s="22"/>
      <c r="D13" s="5"/>
      <c r="E13" s="23"/>
      <c r="F13" s="5"/>
      <c r="G13" s="23"/>
      <c r="H13" s="5"/>
      <c r="I13" s="23"/>
      <c r="J13" s="5"/>
      <c r="K13" s="23"/>
      <c r="L13" s="5"/>
      <c r="M13" s="23"/>
      <c r="N13" s="5"/>
      <c r="O13" s="23"/>
      <c r="P13" s="5"/>
      <c r="Q13" s="23"/>
      <c r="R13" s="5"/>
      <c r="S13" s="23"/>
      <c r="T13" s="5"/>
      <c r="U13" s="23"/>
      <c r="V13" s="5"/>
      <c r="W13" s="23"/>
      <c r="X13" s="5"/>
      <c r="Y13" s="23"/>
      <c r="Z13" s="5"/>
      <c r="AA13" s="23"/>
      <c r="AB13" s="5"/>
      <c r="AC13" s="23"/>
      <c r="AD13" s="5"/>
      <c r="AE13" s="23"/>
      <c r="AF13" s="5"/>
      <c r="AG13" s="23"/>
      <c r="AH13" s="5"/>
      <c r="AI13" s="23"/>
      <c r="AJ13" s="5"/>
      <c r="AK13" s="23"/>
      <c r="AL13" s="5"/>
      <c r="AM13" s="23"/>
      <c r="AN13" s="5"/>
      <c r="AO13" s="23"/>
      <c r="AP13" s="5"/>
      <c r="AQ13" s="23"/>
    </row>
    <row r="14" spans="2:48" ht="34" x14ac:dyDescent="0.2">
      <c r="B14" s="3" t="s">
        <v>4</v>
      </c>
      <c r="C14" s="24" t="s">
        <v>46</v>
      </c>
      <c r="D14" s="3">
        <v>0</v>
      </c>
      <c r="E14" s="19">
        <v>0</v>
      </c>
      <c r="F14" s="3">
        <v>0</v>
      </c>
      <c r="G14" s="19">
        <v>0</v>
      </c>
      <c r="H14" s="3">
        <v>0</v>
      </c>
      <c r="I14" s="19">
        <v>0</v>
      </c>
      <c r="J14" s="3">
        <v>0</v>
      </c>
      <c r="K14" s="19">
        <v>0</v>
      </c>
      <c r="L14" s="3">
        <v>0</v>
      </c>
      <c r="M14" s="19">
        <v>0</v>
      </c>
      <c r="N14" s="3">
        <v>0</v>
      </c>
      <c r="O14" s="19">
        <v>0</v>
      </c>
      <c r="P14" s="3">
        <v>0</v>
      </c>
      <c r="Q14" s="19">
        <v>0</v>
      </c>
      <c r="R14" s="3">
        <v>0</v>
      </c>
      <c r="S14" s="19">
        <v>0</v>
      </c>
      <c r="T14" s="3">
        <v>0</v>
      </c>
      <c r="U14" s="19">
        <v>0</v>
      </c>
      <c r="V14" s="3">
        <v>0</v>
      </c>
      <c r="W14" s="19">
        <v>0</v>
      </c>
      <c r="X14" s="3">
        <v>0</v>
      </c>
      <c r="Y14" s="19">
        <v>0</v>
      </c>
      <c r="Z14" s="3">
        <v>0</v>
      </c>
      <c r="AA14" s="19">
        <v>0</v>
      </c>
      <c r="AB14" s="3">
        <v>0</v>
      </c>
      <c r="AC14" s="19">
        <v>0</v>
      </c>
      <c r="AD14" s="3">
        <v>0</v>
      </c>
      <c r="AE14" s="19">
        <v>0</v>
      </c>
      <c r="AF14" s="3">
        <v>0</v>
      </c>
      <c r="AG14" s="19">
        <v>0</v>
      </c>
      <c r="AH14" s="3">
        <v>0</v>
      </c>
      <c r="AI14" s="19">
        <v>0</v>
      </c>
      <c r="AJ14" s="3">
        <v>0</v>
      </c>
      <c r="AK14" s="19">
        <v>0</v>
      </c>
      <c r="AL14" s="3">
        <v>0</v>
      </c>
      <c r="AM14" s="19">
        <v>0</v>
      </c>
      <c r="AN14" s="3">
        <v>0</v>
      </c>
      <c r="AO14" s="19">
        <v>0</v>
      </c>
      <c r="AP14" s="3">
        <v>0</v>
      </c>
      <c r="AQ14" s="19">
        <v>0</v>
      </c>
      <c r="AR14" s="15">
        <f>D14+F14+H14+J14+L14+N14+P14+R14+T14+Z14+AP14+V14+X14+AB14+AL14+AN14+AJ14+AH14+AF14+AD14</f>
        <v>0</v>
      </c>
      <c r="AS14" s="15">
        <f>E14+G14+I14+K14+M14+O14+Q14+S14+U14+AA14+AQ14+W14+Y14+AC14+AM14+AO14+AK14+AI14+AG14+AE14</f>
        <v>0</v>
      </c>
      <c r="AT14" s="50">
        <f>AR14/COUNTIF(D2:AQ2, "*")</f>
        <v>0</v>
      </c>
      <c r="AU14" s="50">
        <f>AS14/COUNTIF(D2:AQ2, "*")</f>
        <v>0</v>
      </c>
    </row>
    <row r="15" spans="2:48" ht="34" x14ac:dyDescent="0.2">
      <c r="B15" s="3" t="s">
        <v>5</v>
      </c>
      <c r="C15" s="24" t="s">
        <v>46</v>
      </c>
      <c r="D15" s="3">
        <v>0</v>
      </c>
      <c r="E15" s="19">
        <v>0</v>
      </c>
      <c r="F15" s="3">
        <v>0</v>
      </c>
      <c r="G15" s="19">
        <v>0</v>
      </c>
      <c r="H15" s="3">
        <v>0</v>
      </c>
      <c r="I15" s="19">
        <v>0</v>
      </c>
      <c r="J15" s="3">
        <v>0</v>
      </c>
      <c r="K15" s="19">
        <v>0</v>
      </c>
      <c r="L15" s="3">
        <v>0</v>
      </c>
      <c r="M15" s="19">
        <v>0</v>
      </c>
      <c r="N15" s="3">
        <v>0</v>
      </c>
      <c r="O15" s="19">
        <v>0</v>
      </c>
      <c r="P15" s="3">
        <v>0</v>
      </c>
      <c r="Q15" s="19">
        <v>0</v>
      </c>
      <c r="R15" s="3">
        <v>0</v>
      </c>
      <c r="S15" s="19">
        <v>0</v>
      </c>
      <c r="T15" s="3">
        <v>0</v>
      </c>
      <c r="U15" s="19">
        <v>0</v>
      </c>
      <c r="V15" s="3">
        <v>0</v>
      </c>
      <c r="W15" s="19">
        <v>0</v>
      </c>
      <c r="X15" s="3">
        <v>0</v>
      </c>
      <c r="Y15" s="19">
        <v>0</v>
      </c>
      <c r="Z15" s="3">
        <v>0</v>
      </c>
      <c r="AA15" s="19">
        <v>0</v>
      </c>
      <c r="AB15" s="3">
        <v>0</v>
      </c>
      <c r="AC15" s="19">
        <v>0</v>
      </c>
      <c r="AD15" s="3">
        <v>0</v>
      </c>
      <c r="AE15" s="19">
        <v>0</v>
      </c>
      <c r="AF15" s="3">
        <v>0</v>
      </c>
      <c r="AG15" s="19">
        <v>0</v>
      </c>
      <c r="AH15" s="3">
        <v>0</v>
      </c>
      <c r="AI15" s="19">
        <v>0</v>
      </c>
      <c r="AJ15" s="3">
        <v>0</v>
      </c>
      <c r="AK15" s="19">
        <v>0</v>
      </c>
      <c r="AL15" s="3">
        <v>0</v>
      </c>
      <c r="AM15" s="19">
        <v>0</v>
      </c>
      <c r="AN15" s="3">
        <v>0</v>
      </c>
      <c r="AO15" s="19">
        <v>0</v>
      </c>
      <c r="AP15" s="3">
        <v>0</v>
      </c>
      <c r="AQ15" s="19">
        <v>0</v>
      </c>
      <c r="AR15" s="15">
        <f t="shared" ref="AR15:AR20" si="6">D15+F15+H15+J15+L15+N15+P15+R15+T15+Z15+AP15+V15+X15+AB15+AL15+AN15+AJ15+AH15+AF15+AD15</f>
        <v>0</v>
      </c>
      <c r="AS15" s="15">
        <f t="shared" ref="AS15:AS20" si="7">E15+G15+I15+K15+M15+O15+Q15+S15+U15+AA15+AQ15+W15+Y15+AC15+AM15+AO15+AK15+AI15+AG15+AE15</f>
        <v>0</v>
      </c>
      <c r="AT15" s="50">
        <f>AR15/COUNTIF(D2:AQ2, "*")</f>
        <v>0</v>
      </c>
      <c r="AU15" s="50">
        <f>AS15/COUNTIF(D2:AQ2, "*")</f>
        <v>0</v>
      </c>
    </row>
    <row r="16" spans="2:48" x14ac:dyDescent="0.2">
      <c r="B16" s="3" t="s">
        <v>25</v>
      </c>
      <c r="C16" s="1">
        <v>0</v>
      </c>
      <c r="D16" s="3">
        <v>0</v>
      </c>
      <c r="E16" s="19">
        <v>0</v>
      </c>
      <c r="F16" s="3">
        <v>0</v>
      </c>
      <c r="G16" s="19">
        <v>0</v>
      </c>
      <c r="H16" s="3">
        <v>0</v>
      </c>
      <c r="I16" s="19">
        <v>0</v>
      </c>
      <c r="J16" s="3">
        <v>0</v>
      </c>
      <c r="K16" s="19">
        <v>0</v>
      </c>
      <c r="L16" s="3">
        <v>0</v>
      </c>
      <c r="M16" s="19">
        <v>0</v>
      </c>
      <c r="N16" s="3">
        <v>0</v>
      </c>
      <c r="O16" s="19">
        <v>0</v>
      </c>
      <c r="P16" s="3">
        <v>0</v>
      </c>
      <c r="Q16" s="19">
        <v>0</v>
      </c>
      <c r="R16" s="3">
        <v>0</v>
      </c>
      <c r="S16" s="19">
        <v>0</v>
      </c>
      <c r="T16" s="3">
        <v>0</v>
      </c>
      <c r="U16" s="19">
        <v>0</v>
      </c>
      <c r="V16" s="3">
        <v>0</v>
      </c>
      <c r="W16" s="19">
        <v>0</v>
      </c>
      <c r="X16" s="3">
        <v>0</v>
      </c>
      <c r="Y16" s="19">
        <v>0</v>
      </c>
      <c r="Z16" s="3">
        <v>0</v>
      </c>
      <c r="AA16" s="19">
        <v>0</v>
      </c>
      <c r="AB16" s="3">
        <v>0</v>
      </c>
      <c r="AC16" s="19">
        <v>0</v>
      </c>
      <c r="AD16" s="3">
        <v>0</v>
      </c>
      <c r="AE16" s="19">
        <v>0</v>
      </c>
      <c r="AF16" s="3">
        <v>0</v>
      </c>
      <c r="AG16" s="19">
        <v>0</v>
      </c>
      <c r="AH16" s="3">
        <v>0</v>
      </c>
      <c r="AI16" s="19">
        <v>0</v>
      </c>
      <c r="AJ16" s="3">
        <v>0</v>
      </c>
      <c r="AK16" s="19">
        <v>0</v>
      </c>
      <c r="AL16" s="3">
        <v>0</v>
      </c>
      <c r="AM16" s="19">
        <v>0</v>
      </c>
      <c r="AN16" s="3">
        <v>0</v>
      </c>
      <c r="AO16" s="19">
        <v>0</v>
      </c>
      <c r="AP16" s="3">
        <v>0</v>
      </c>
      <c r="AQ16" s="19">
        <v>0</v>
      </c>
      <c r="AR16" s="15">
        <f t="shared" si="6"/>
        <v>0</v>
      </c>
      <c r="AS16" s="15">
        <f t="shared" si="7"/>
        <v>0</v>
      </c>
      <c r="AT16" s="50">
        <f>AR16/COUNTIF(D3:AQ3, "*")</f>
        <v>0</v>
      </c>
      <c r="AU16" s="50">
        <f>AS16/COUNTIF(D2:AQ2, "*")</f>
        <v>0</v>
      </c>
    </row>
    <row r="17" spans="2:47" x14ac:dyDescent="0.2">
      <c r="B17" s="3" t="s">
        <v>26</v>
      </c>
      <c r="C17" s="1">
        <v>0</v>
      </c>
      <c r="D17" s="3">
        <v>0</v>
      </c>
      <c r="E17" s="19">
        <v>0</v>
      </c>
      <c r="F17" s="3">
        <v>0</v>
      </c>
      <c r="G17" s="19">
        <v>0</v>
      </c>
      <c r="H17" s="3">
        <v>0</v>
      </c>
      <c r="I17" s="19">
        <v>0</v>
      </c>
      <c r="J17" s="3">
        <v>0</v>
      </c>
      <c r="K17" s="19">
        <v>0</v>
      </c>
      <c r="L17" s="3">
        <v>0</v>
      </c>
      <c r="M17" s="19">
        <v>0</v>
      </c>
      <c r="N17" s="3">
        <v>0</v>
      </c>
      <c r="O17" s="19">
        <v>0</v>
      </c>
      <c r="P17" s="3">
        <v>0</v>
      </c>
      <c r="Q17" s="19">
        <v>0</v>
      </c>
      <c r="R17" s="3">
        <v>0</v>
      </c>
      <c r="S17" s="19">
        <v>0</v>
      </c>
      <c r="T17" s="3">
        <v>0</v>
      </c>
      <c r="U17" s="19">
        <v>0</v>
      </c>
      <c r="V17" s="3">
        <v>0</v>
      </c>
      <c r="W17" s="19">
        <v>0</v>
      </c>
      <c r="X17" s="3">
        <v>0</v>
      </c>
      <c r="Y17" s="19">
        <v>0</v>
      </c>
      <c r="Z17" s="3">
        <v>0</v>
      </c>
      <c r="AA17" s="19">
        <v>0</v>
      </c>
      <c r="AB17" s="3">
        <v>0</v>
      </c>
      <c r="AC17" s="19">
        <v>0</v>
      </c>
      <c r="AD17" s="3">
        <v>0</v>
      </c>
      <c r="AE17" s="19">
        <v>0</v>
      </c>
      <c r="AF17" s="3">
        <v>0</v>
      </c>
      <c r="AG17" s="19">
        <v>0</v>
      </c>
      <c r="AH17" s="3">
        <v>0</v>
      </c>
      <c r="AI17" s="19">
        <v>0</v>
      </c>
      <c r="AJ17" s="3">
        <v>0</v>
      </c>
      <c r="AK17" s="19">
        <v>0</v>
      </c>
      <c r="AL17" s="3">
        <v>0</v>
      </c>
      <c r="AM17" s="19">
        <v>0</v>
      </c>
      <c r="AN17" s="3">
        <v>0</v>
      </c>
      <c r="AO17" s="19">
        <v>0</v>
      </c>
      <c r="AP17" s="3">
        <v>0</v>
      </c>
      <c r="AQ17" s="19">
        <v>0</v>
      </c>
      <c r="AR17" s="15">
        <f t="shared" si="6"/>
        <v>0</v>
      </c>
      <c r="AS17" s="15">
        <f t="shared" si="7"/>
        <v>0</v>
      </c>
      <c r="AT17" s="50">
        <f>AR17/16</f>
        <v>0</v>
      </c>
      <c r="AU17" s="50">
        <f>AS17/COUNTIF(D2:AQ2, "*")</f>
        <v>0</v>
      </c>
    </row>
    <row r="18" spans="2:47" x14ac:dyDescent="0.2">
      <c r="B18" s="3" t="s">
        <v>72</v>
      </c>
      <c r="C18" s="1">
        <v>0</v>
      </c>
      <c r="D18" s="3">
        <v>0</v>
      </c>
      <c r="E18" s="19">
        <v>0</v>
      </c>
      <c r="F18" s="3">
        <v>0</v>
      </c>
      <c r="G18" s="19">
        <v>0</v>
      </c>
      <c r="H18" s="3">
        <v>0</v>
      </c>
      <c r="I18" s="19">
        <v>0</v>
      </c>
      <c r="J18" s="3">
        <v>0</v>
      </c>
      <c r="K18" s="19">
        <v>0</v>
      </c>
      <c r="L18" s="3">
        <v>0</v>
      </c>
      <c r="M18" s="19">
        <v>0</v>
      </c>
      <c r="N18" s="3">
        <v>0</v>
      </c>
      <c r="O18" s="19">
        <v>0</v>
      </c>
      <c r="P18" s="3">
        <v>0</v>
      </c>
      <c r="Q18" s="19">
        <v>0</v>
      </c>
      <c r="R18" s="3">
        <v>0</v>
      </c>
      <c r="S18" s="19">
        <v>0</v>
      </c>
      <c r="T18" s="3">
        <v>0</v>
      </c>
      <c r="U18" s="19">
        <v>0</v>
      </c>
      <c r="V18" s="3">
        <v>0</v>
      </c>
      <c r="W18" s="19">
        <v>0</v>
      </c>
      <c r="X18" s="3">
        <v>0</v>
      </c>
      <c r="Y18" s="19">
        <v>0</v>
      </c>
      <c r="Z18" s="3">
        <v>0</v>
      </c>
      <c r="AA18" s="19">
        <v>0</v>
      </c>
      <c r="AB18" s="3">
        <v>0</v>
      </c>
      <c r="AC18" s="19">
        <v>0</v>
      </c>
      <c r="AD18" s="3">
        <v>0</v>
      </c>
      <c r="AE18" s="19">
        <v>0</v>
      </c>
      <c r="AF18" s="3">
        <v>0</v>
      </c>
      <c r="AG18" s="19">
        <v>0</v>
      </c>
      <c r="AH18" s="3">
        <v>0</v>
      </c>
      <c r="AI18" s="19">
        <v>0</v>
      </c>
      <c r="AJ18" s="3">
        <v>0</v>
      </c>
      <c r="AK18" s="19">
        <v>0</v>
      </c>
      <c r="AL18" s="3">
        <v>0</v>
      </c>
      <c r="AM18" s="19">
        <v>0</v>
      </c>
      <c r="AN18" s="3">
        <v>0</v>
      </c>
      <c r="AO18" s="19">
        <v>0</v>
      </c>
      <c r="AP18" s="3">
        <v>0</v>
      </c>
      <c r="AQ18" s="19">
        <v>0</v>
      </c>
      <c r="AR18" s="15">
        <f t="shared" si="6"/>
        <v>0</v>
      </c>
      <c r="AS18" s="15">
        <f t="shared" si="7"/>
        <v>0</v>
      </c>
      <c r="AT18" s="50">
        <f>AR18/16</f>
        <v>0</v>
      </c>
      <c r="AU18" s="50">
        <f t="shared" ref="AU18" si="8">AS18/COUNTIF(D3:AQ3, "*")</f>
        <v>0</v>
      </c>
    </row>
    <row r="19" spans="2:47" x14ac:dyDescent="0.2">
      <c r="B19" s="3" t="s">
        <v>73</v>
      </c>
      <c r="C19" s="1">
        <v>0</v>
      </c>
      <c r="D19" s="3">
        <v>0</v>
      </c>
      <c r="E19" s="19">
        <v>0</v>
      </c>
      <c r="F19" s="3">
        <v>0</v>
      </c>
      <c r="G19" s="19">
        <v>0</v>
      </c>
      <c r="H19" s="3">
        <v>0</v>
      </c>
      <c r="I19" s="19">
        <v>0</v>
      </c>
      <c r="J19" s="3">
        <v>0</v>
      </c>
      <c r="K19" s="19">
        <v>0</v>
      </c>
      <c r="L19" s="3">
        <v>0</v>
      </c>
      <c r="M19" s="19">
        <v>0</v>
      </c>
      <c r="N19" s="3">
        <v>0</v>
      </c>
      <c r="O19" s="19">
        <v>0</v>
      </c>
      <c r="P19" s="3">
        <v>0</v>
      </c>
      <c r="Q19" s="19">
        <v>0</v>
      </c>
      <c r="R19" s="3">
        <v>0</v>
      </c>
      <c r="S19" s="19">
        <v>0</v>
      </c>
      <c r="T19" s="3">
        <v>0</v>
      </c>
      <c r="U19" s="19">
        <v>0</v>
      </c>
      <c r="V19" s="3">
        <v>0</v>
      </c>
      <c r="W19" s="19">
        <v>0</v>
      </c>
      <c r="X19" s="3">
        <v>0</v>
      </c>
      <c r="Y19" s="19">
        <v>0</v>
      </c>
      <c r="Z19" s="3">
        <v>0</v>
      </c>
      <c r="AA19" s="19">
        <v>0</v>
      </c>
      <c r="AB19" s="3">
        <v>0</v>
      </c>
      <c r="AC19" s="19">
        <v>0</v>
      </c>
      <c r="AD19" s="3">
        <v>0</v>
      </c>
      <c r="AE19" s="19">
        <v>0</v>
      </c>
      <c r="AF19" s="3">
        <v>0</v>
      </c>
      <c r="AG19" s="19">
        <v>0</v>
      </c>
      <c r="AH19" s="3">
        <v>0</v>
      </c>
      <c r="AI19" s="19">
        <v>0</v>
      </c>
      <c r="AJ19" s="3">
        <v>0</v>
      </c>
      <c r="AK19" s="19">
        <v>0</v>
      </c>
      <c r="AL19" s="3">
        <v>0</v>
      </c>
      <c r="AM19" s="19">
        <v>0</v>
      </c>
      <c r="AN19" s="3">
        <v>0</v>
      </c>
      <c r="AO19" s="19">
        <v>0</v>
      </c>
      <c r="AP19" s="3">
        <v>0</v>
      </c>
      <c r="AQ19" s="19">
        <v>0</v>
      </c>
      <c r="AR19" s="15">
        <f t="shared" si="6"/>
        <v>0</v>
      </c>
      <c r="AS19" s="15">
        <f t="shared" si="7"/>
        <v>0</v>
      </c>
      <c r="AT19" s="50">
        <f t="shared" ref="AT19" si="9">AR19/16</f>
        <v>0</v>
      </c>
      <c r="AU19" s="50">
        <f>AS19/16</f>
        <v>0</v>
      </c>
    </row>
    <row r="20" spans="2:47" ht="34" x14ac:dyDescent="0.2">
      <c r="B20" s="2" t="s">
        <v>0</v>
      </c>
      <c r="C20" s="51" t="s">
        <v>47</v>
      </c>
      <c r="D20" s="2">
        <f t="shared" ref="D20:E20" si="10">SUM(D14:D19)</f>
        <v>0</v>
      </c>
      <c r="E20" s="52">
        <f t="shared" si="10"/>
        <v>0</v>
      </c>
      <c r="F20" s="2">
        <f t="shared" ref="F20:AQ20" si="11">SUM(F14:F19)</f>
        <v>0</v>
      </c>
      <c r="G20" s="52">
        <f t="shared" si="11"/>
        <v>0</v>
      </c>
      <c r="H20" s="2">
        <f t="shared" si="11"/>
        <v>0</v>
      </c>
      <c r="I20" s="52">
        <f t="shared" si="11"/>
        <v>0</v>
      </c>
      <c r="J20" s="2">
        <f t="shared" si="11"/>
        <v>0</v>
      </c>
      <c r="K20" s="52">
        <f t="shared" si="11"/>
        <v>0</v>
      </c>
      <c r="L20" s="2">
        <f t="shared" si="11"/>
        <v>0</v>
      </c>
      <c r="M20" s="52">
        <f t="shared" si="11"/>
        <v>0</v>
      </c>
      <c r="N20" s="2">
        <f t="shared" si="11"/>
        <v>0</v>
      </c>
      <c r="O20" s="52">
        <f t="shared" si="11"/>
        <v>0</v>
      </c>
      <c r="P20" s="2">
        <f t="shared" si="11"/>
        <v>0</v>
      </c>
      <c r="Q20" s="52">
        <f t="shared" si="11"/>
        <v>0</v>
      </c>
      <c r="R20" s="2">
        <f t="shared" si="11"/>
        <v>0</v>
      </c>
      <c r="S20" s="52">
        <f t="shared" si="11"/>
        <v>0</v>
      </c>
      <c r="T20" s="2">
        <f t="shared" si="11"/>
        <v>0</v>
      </c>
      <c r="U20" s="52">
        <f t="shared" si="11"/>
        <v>0</v>
      </c>
      <c r="V20" s="2">
        <f t="shared" si="11"/>
        <v>0</v>
      </c>
      <c r="W20" s="52">
        <f t="shared" si="11"/>
        <v>0</v>
      </c>
      <c r="X20" s="2">
        <f t="shared" si="11"/>
        <v>0</v>
      </c>
      <c r="Y20" s="52">
        <f t="shared" si="11"/>
        <v>0</v>
      </c>
      <c r="Z20" s="2">
        <f t="shared" si="11"/>
        <v>0</v>
      </c>
      <c r="AA20" s="52">
        <f t="shared" si="11"/>
        <v>0</v>
      </c>
      <c r="AB20" s="2">
        <f t="shared" si="11"/>
        <v>0</v>
      </c>
      <c r="AC20" s="52">
        <f t="shared" si="11"/>
        <v>0</v>
      </c>
      <c r="AD20" s="2">
        <f t="shared" si="11"/>
        <v>0</v>
      </c>
      <c r="AE20" s="52">
        <f t="shared" si="11"/>
        <v>0</v>
      </c>
      <c r="AF20" s="2">
        <f t="shared" si="11"/>
        <v>0</v>
      </c>
      <c r="AG20" s="52">
        <f t="shared" si="11"/>
        <v>0</v>
      </c>
      <c r="AH20" s="2">
        <f t="shared" si="11"/>
        <v>0</v>
      </c>
      <c r="AI20" s="52">
        <f t="shared" si="11"/>
        <v>0</v>
      </c>
      <c r="AJ20" s="2">
        <f t="shared" si="11"/>
        <v>0</v>
      </c>
      <c r="AK20" s="52">
        <f t="shared" si="11"/>
        <v>0</v>
      </c>
      <c r="AL20" s="2">
        <f t="shared" si="11"/>
        <v>0</v>
      </c>
      <c r="AM20" s="52">
        <f t="shared" si="11"/>
        <v>0</v>
      </c>
      <c r="AN20" s="2">
        <f t="shared" si="11"/>
        <v>0</v>
      </c>
      <c r="AO20" s="52">
        <f t="shared" si="11"/>
        <v>0</v>
      </c>
      <c r="AP20" s="2">
        <f t="shared" si="11"/>
        <v>0</v>
      </c>
      <c r="AQ20" s="52">
        <f t="shared" si="11"/>
        <v>0</v>
      </c>
      <c r="AR20" s="15">
        <f t="shared" si="6"/>
        <v>0</v>
      </c>
      <c r="AS20" s="15">
        <f t="shared" si="7"/>
        <v>0</v>
      </c>
      <c r="AT20" s="50">
        <f>AR20/COUNTIF(D2:AQ2, "*")</f>
        <v>0</v>
      </c>
      <c r="AU20" s="50">
        <f>AS20/COUNTIF(D2:AQ2, "*")</f>
        <v>0</v>
      </c>
    </row>
    <row r="21" spans="2:47" x14ac:dyDescent="0.2">
      <c r="B21" s="3"/>
      <c r="C21" s="1"/>
      <c r="D21" s="3"/>
      <c r="E21" s="19"/>
      <c r="F21" s="3"/>
      <c r="G21" s="19"/>
      <c r="H21" s="3"/>
      <c r="I21" s="19"/>
      <c r="J21" s="3"/>
      <c r="K21" s="19"/>
      <c r="L21" s="3"/>
      <c r="M21" s="19"/>
      <c r="N21" s="3"/>
      <c r="O21" s="19"/>
      <c r="P21" s="3"/>
      <c r="Q21" s="19"/>
      <c r="R21" s="3"/>
      <c r="S21" s="19"/>
      <c r="T21" s="3"/>
      <c r="U21" s="19"/>
      <c r="V21" s="3"/>
      <c r="W21" s="19"/>
      <c r="X21" s="3"/>
      <c r="Y21" s="19"/>
      <c r="Z21" s="3"/>
      <c r="AA21" s="19"/>
      <c r="AB21" s="3"/>
      <c r="AC21" s="19"/>
      <c r="AD21" s="3"/>
      <c r="AE21" s="19"/>
      <c r="AF21" s="3"/>
      <c r="AG21" s="19"/>
      <c r="AH21" s="3"/>
      <c r="AI21" s="19"/>
      <c r="AJ21" s="3"/>
      <c r="AK21" s="19"/>
      <c r="AL21" s="3"/>
      <c r="AM21" s="19"/>
      <c r="AN21" s="3"/>
      <c r="AO21" s="19"/>
      <c r="AP21" s="3"/>
      <c r="AQ21" s="19"/>
    </row>
    <row r="22" spans="2:47" x14ac:dyDescent="0.2">
      <c r="B22" s="13" t="s">
        <v>6</v>
      </c>
      <c r="C22" s="25"/>
      <c r="D22" s="42"/>
      <c r="E22" s="26"/>
      <c r="F22" s="42"/>
      <c r="G22" s="26"/>
      <c r="H22" s="42"/>
      <c r="I22" s="26"/>
      <c r="J22" s="42"/>
      <c r="K22" s="26"/>
      <c r="L22" s="42"/>
      <c r="M22" s="26"/>
      <c r="N22" s="42"/>
      <c r="O22" s="26"/>
      <c r="P22" s="42"/>
      <c r="Q22" s="26"/>
      <c r="R22" s="42"/>
      <c r="S22" s="26"/>
      <c r="T22" s="42"/>
      <c r="U22" s="26"/>
      <c r="V22" s="42"/>
      <c r="W22" s="26"/>
      <c r="X22" s="42"/>
      <c r="Y22" s="26"/>
      <c r="Z22" s="42"/>
      <c r="AA22" s="26"/>
      <c r="AB22" s="42"/>
      <c r="AC22" s="26"/>
      <c r="AD22" s="42"/>
      <c r="AE22" s="26"/>
      <c r="AF22" s="42"/>
      <c r="AG22" s="26"/>
      <c r="AH22" s="42"/>
      <c r="AI22" s="26"/>
      <c r="AJ22" s="42"/>
      <c r="AK22" s="26"/>
      <c r="AL22" s="42"/>
      <c r="AM22" s="26"/>
      <c r="AN22" s="42"/>
      <c r="AO22" s="26"/>
      <c r="AP22" s="42"/>
      <c r="AQ22" s="26"/>
    </row>
    <row r="23" spans="2:47" x14ac:dyDescent="0.2">
      <c r="B23" s="3" t="s">
        <v>7</v>
      </c>
      <c r="C23" s="1" t="s">
        <v>39</v>
      </c>
      <c r="D23" s="3">
        <v>0</v>
      </c>
      <c r="E23" s="19">
        <v>0</v>
      </c>
      <c r="F23" s="3">
        <v>0</v>
      </c>
      <c r="G23" s="19">
        <v>0</v>
      </c>
      <c r="H23" s="3">
        <v>0</v>
      </c>
      <c r="I23" s="19">
        <v>0</v>
      </c>
      <c r="J23" s="3">
        <v>0</v>
      </c>
      <c r="K23" s="19">
        <v>0</v>
      </c>
      <c r="L23" s="3">
        <v>0</v>
      </c>
      <c r="M23" s="19">
        <v>0</v>
      </c>
      <c r="N23" s="3">
        <v>0</v>
      </c>
      <c r="O23" s="19">
        <v>0</v>
      </c>
      <c r="P23" s="3">
        <v>0</v>
      </c>
      <c r="Q23" s="19">
        <v>0</v>
      </c>
      <c r="R23" s="3">
        <v>0</v>
      </c>
      <c r="S23" s="19">
        <v>0</v>
      </c>
      <c r="T23" s="3">
        <v>0</v>
      </c>
      <c r="U23" s="19">
        <v>0</v>
      </c>
      <c r="V23" s="3">
        <v>0</v>
      </c>
      <c r="W23" s="19">
        <v>0</v>
      </c>
      <c r="X23" s="3">
        <v>0</v>
      </c>
      <c r="Y23" s="19">
        <v>0</v>
      </c>
      <c r="Z23" s="3">
        <v>0</v>
      </c>
      <c r="AA23" s="19">
        <v>0</v>
      </c>
      <c r="AB23" s="3">
        <v>0</v>
      </c>
      <c r="AC23" s="19">
        <v>0</v>
      </c>
      <c r="AD23" s="3">
        <v>0</v>
      </c>
      <c r="AE23" s="19">
        <v>0</v>
      </c>
      <c r="AF23" s="3">
        <v>0</v>
      </c>
      <c r="AG23" s="19">
        <v>0</v>
      </c>
      <c r="AH23" s="3">
        <v>0</v>
      </c>
      <c r="AI23" s="19">
        <v>0</v>
      </c>
      <c r="AJ23" s="3">
        <v>0</v>
      </c>
      <c r="AK23" s="19">
        <v>0</v>
      </c>
      <c r="AL23" s="3">
        <v>0</v>
      </c>
      <c r="AM23" s="19">
        <v>0</v>
      </c>
      <c r="AN23" s="3">
        <v>0</v>
      </c>
      <c r="AO23" s="19">
        <v>0</v>
      </c>
      <c r="AP23" s="3">
        <v>0</v>
      </c>
      <c r="AQ23" s="19">
        <v>0</v>
      </c>
      <c r="AR23" s="15">
        <f t="shared" ref="AR23:AR28" si="12">D23+F23+H23+J23+L23+N23+P23+R23+T23+Z23+AP23+V23+X23+AB23+AL23+AN23+AJ23+AH23+AF23+AD23</f>
        <v>0</v>
      </c>
      <c r="AS23" s="15">
        <f t="shared" ref="AS23:AS28" si="13">E23+G23+I23+K23+M23+O23+Q23+S23+U23+AA23+AQ23+W23+Y23+AC23+AM23+AO23+AK23+AI23+AG23+AE23</f>
        <v>0</v>
      </c>
      <c r="AT23" s="50">
        <f>AR23/COUNTIF(D2:AQ2, "*")</f>
        <v>0</v>
      </c>
      <c r="AU23" s="50">
        <f>AS23/COUNTIF(D2:AQ2, "*")</f>
        <v>0</v>
      </c>
    </row>
    <row r="24" spans="2:47" x14ac:dyDescent="0.2">
      <c r="B24" s="3" t="s">
        <v>8</v>
      </c>
      <c r="C24" s="1" t="s">
        <v>42</v>
      </c>
      <c r="D24" s="3">
        <v>0</v>
      </c>
      <c r="E24" s="19">
        <v>0</v>
      </c>
      <c r="F24" s="3">
        <v>0</v>
      </c>
      <c r="G24" s="19">
        <v>0</v>
      </c>
      <c r="H24" s="3">
        <v>0</v>
      </c>
      <c r="I24" s="19">
        <v>0</v>
      </c>
      <c r="J24" s="3">
        <v>0</v>
      </c>
      <c r="K24" s="19">
        <v>0</v>
      </c>
      <c r="L24" s="3">
        <v>0</v>
      </c>
      <c r="M24" s="19">
        <v>0</v>
      </c>
      <c r="N24" s="3">
        <v>0</v>
      </c>
      <c r="O24" s="19">
        <v>0</v>
      </c>
      <c r="P24" s="3">
        <v>0</v>
      </c>
      <c r="Q24" s="19">
        <v>0</v>
      </c>
      <c r="R24" s="3">
        <v>0</v>
      </c>
      <c r="S24" s="19">
        <v>0</v>
      </c>
      <c r="T24" s="3">
        <v>0</v>
      </c>
      <c r="U24" s="19">
        <v>0</v>
      </c>
      <c r="V24" s="3">
        <v>0</v>
      </c>
      <c r="W24" s="19">
        <v>0</v>
      </c>
      <c r="X24" s="3">
        <v>0</v>
      </c>
      <c r="Y24" s="19">
        <v>0</v>
      </c>
      <c r="Z24" s="3">
        <v>0</v>
      </c>
      <c r="AA24" s="19">
        <v>0</v>
      </c>
      <c r="AB24" s="3">
        <v>0</v>
      </c>
      <c r="AC24" s="19">
        <v>0</v>
      </c>
      <c r="AD24" s="3">
        <v>0</v>
      </c>
      <c r="AE24" s="19">
        <v>0</v>
      </c>
      <c r="AF24" s="3">
        <v>0</v>
      </c>
      <c r="AG24" s="19">
        <v>0</v>
      </c>
      <c r="AH24" s="3">
        <v>0</v>
      </c>
      <c r="AI24" s="19">
        <v>0</v>
      </c>
      <c r="AJ24" s="3">
        <v>0</v>
      </c>
      <c r="AK24" s="19">
        <v>0</v>
      </c>
      <c r="AL24" s="3">
        <v>0</v>
      </c>
      <c r="AM24" s="19">
        <v>0</v>
      </c>
      <c r="AN24" s="3">
        <v>0</v>
      </c>
      <c r="AO24" s="19">
        <v>0</v>
      </c>
      <c r="AP24" s="3">
        <v>0</v>
      </c>
      <c r="AQ24" s="19">
        <v>0</v>
      </c>
      <c r="AR24" s="15">
        <f t="shared" si="12"/>
        <v>0</v>
      </c>
      <c r="AS24" s="15">
        <f t="shared" si="13"/>
        <v>0</v>
      </c>
      <c r="AT24" s="50">
        <f>AR24/COUNTIF(D2:AQ2, "*")</f>
        <v>0</v>
      </c>
      <c r="AU24" s="50">
        <f>AS24/COUNTIF(D2:AQ2, "*")</f>
        <v>0</v>
      </c>
    </row>
    <row r="25" spans="2:47" x14ac:dyDescent="0.2">
      <c r="B25" s="3" t="s">
        <v>40</v>
      </c>
      <c r="C25" s="1" t="s">
        <v>41</v>
      </c>
      <c r="D25" s="3">
        <v>0</v>
      </c>
      <c r="E25" s="19">
        <v>0</v>
      </c>
      <c r="F25" s="3">
        <v>0</v>
      </c>
      <c r="G25" s="19">
        <v>0</v>
      </c>
      <c r="H25" s="3">
        <v>0</v>
      </c>
      <c r="I25" s="19">
        <v>0</v>
      </c>
      <c r="J25" s="3">
        <v>0</v>
      </c>
      <c r="K25" s="19">
        <v>0</v>
      </c>
      <c r="L25" s="3">
        <v>0</v>
      </c>
      <c r="M25" s="19">
        <v>0</v>
      </c>
      <c r="N25" s="3">
        <v>0</v>
      </c>
      <c r="O25" s="19">
        <v>0</v>
      </c>
      <c r="P25" s="3">
        <v>0</v>
      </c>
      <c r="Q25" s="19">
        <v>0</v>
      </c>
      <c r="R25" s="3">
        <v>0</v>
      </c>
      <c r="S25" s="19">
        <v>0</v>
      </c>
      <c r="T25" s="3">
        <v>0</v>
      </c>
      <c r="U25" s="19">
        <v>0</v>
      </c>
      <c r="V25" s="3">
        <v>0</v>
      </c>
      <c r="W25" s="19">
        <v>0</v>
      </c>
      <c r="X25" s="3">
        <v>0</v>
      </c>
      <c r="Y25" s="19">
        <v>0</v>
      </c>
      <c r="Z25" s="3">
        <v>0</v>
      </c>
      <c r="AA25" s="19">
        <v>0</v>
      </c>
      <c r="AB25" s="3">
        <v>0</v>
      </c>
      <c r="AC25" s="19">
        <v>0</v>
      </c>
      <c r="AD25" s="3">
        <v>0</v>
      </c>
      <c r="AE25" s="19">
        <v>0</v>
      </c>
      <c r="AF25" s="3">
        <v>0</v>
      </c>
      <c r="AG25" s="19">
        <v>0</v>
      </c>
      <c r="AH25" s="3">
        <v>0</v>
      </c>
      <c r="AI25" s="19">
        <v>0</v>
      </c>
      <c r="AJ25" s="3">
        <v>0</v>
      </c>
      <c r="AK25" s="19">
        <v>0</v>
      </c>
      <c r="AL25" s="3">
        <v>0</v>
      </c>
      <c r="AM25" s="19">
        <v>0</v>
      </c>
      <c r="AN25" s="3">
        <v>0</v>
      </c>
      <c r="AO25" s="19">
        <v>0</v>
      </c>
      <c r="AP25" s="3">
        <v>0</v>
      </c>
      <c r="AQ25" s="19">
        <v>0</v>
      </c>
      <c r="AR25" s="15">
        <f t="shared" si="12"/>
        <v>0</v>
      </c>
      <c r="AS25" s="15">
        <f t="shared" si="13"/>
        <v>0</v>
      </c>
      <c r="AT25" s="50">
        <f>AR25/COUNTIF(D2:AQ2, "*")</f>
        <v>0</v>
      </c>
      <c r="AU25" s="50">
        <f>AS25/COUNTIF(D2:AQ2, "*")</f>
        <v>0</v>
      </c>
    </row>
    <row r="26" spans="2:47" x14ac:dyDescent="0.2">
      <c r="B26" s="3" t="s">
        <v>9</v>
      </c>
      <c r="C26" s="1" t="s">
        <v>43</v>
      </c>
      <c r="D26" s="3">
        <v>0</v>
      </c>
      <c r="E26" s="19">
        <v>0</v>
      </c>
      <c r="F26" s="3">
        <v>0</v>
      </c>
      <c r="G26" s="19">
        <v>0</v>
      </c>
      <c r="H26" s="3">
        <v>0</v>
      </c>
      <c r="I26" s="19">
        <v>0</v>
      </c>
      <c r="J26" s="3">
        <v>0</v>
      </c>
      <c r="K26" s="19">
        <v>0</v>
      </c>
      <c r="L26" s="3">
        <v>0</v>
      </c>
      <c r="M26" s="19">
        <v>0</v>
      </c>
      <c r="N26" s="3">
        <v>0</v>
      </c>
      <c r="O26" s="19">
        <v>0</v>
      </c>
      <c r="P26" s="3">
        <v>0</v>
      </c>
      <c r="Q26" s="19">
        <v>0</v>
      </c>
      <c r="R26" s="3">
        <v>0</v>
      </c>
      <c r="S26" s="19">
        <v>0</v>
      </c>
      <c r="T26" s="3">
        <v>0</v>
      </c>
      <c r="U26" s="19">
        <v>0</v>
      </c>
      <c r="V26" s="3">
        <v>0</v>
      </c>
      <c r="W26" s="19">
        <v>0</v>
      </c>
      <c r="X26" s="3">
        <v>0</v>
      </c>
      <c r="Y26" s="19">
        <v>0</v>
      </c>
      <c r="Z26" s="3">
        <v>0</v>
      </c>
      <c r="AA26" s="19">
        <v>0</v>
      </c>
      <c r="AB26" s="3">
        <v>0</v>
      </c>
      <c r="AC26" s="19">
        <v>0</v>
      </c>
      <c r="AD26" s="3">
        <v>0</v>
      </c>
      <c r="AE26" s="19">
        <v>0</v>
      </c>
      <c r="AF26" s="3">
        <v>0</v>
      </c>
      <c r="AG26" s="19">
        <v>0</v>
      </c>
      <c r="AH26" s="3">
        <v>0</v>
      </c>
      <c r="AI26" s="19">
        <v>0</v>
      </c>
      <c r="AJ26" s="3">
        <v>0</v>
      </c>
      <c r="AK26" s="19">
        <v>0</v>
      </c>
      <c r="AL26" s="3">
        <v>0</v>
      </c>
      <c r="AM26" s="19">
        <v>0</v>
      </c>
      <c r="AN26" s="3">
        <v>0</v>
      </c>
      <c r="AO26" s="19">
        <v>0</v>
      </c>
      <c r="AP26" s="3">
        <v>0</v>
      </c>
      <c r="AQ26" s="19">
        <v>0</v>
      </c>
      <c r="AR26" s="15">
        <f t="shared" si="12"/>
        <v>0</v>
      </c>
      <c r="AS26" s="15">
        <f t="shared" si="13"/>
        <v>0</v>
      </c>
      <c r="AT26" s="50">
        <f>AR26/COUNTIF(D2:AQ2, "*")</f>
        <v>0</v>
      </c>
      <c r="AU26" s="50">
        <f>AS26/COUNTIF(D2:AQ2, "*")</f>
        <v>0</v>
      </c>
    </row>
    <row r="27" spans="2:47" x14ac:dyDescent="0.2">
      <c r="B27" s="3" t="s">
        <v>10</v>
      </c>
      <c r="C27" s="1" t="s">
        <v>44</v>
      </c>
      <c r="D27" s="3">
        <v>0</v>
      </c>
      <c r="E27" s="19">
        <v>0</v>
      </c>
      <c r="F27" s="3">
        <v>0</v>
      </c>
      <c r="G27" s="19">
        <v>0</v>
      </c>
      <c r="H27" s="3">
        <v>0</v>
      </c>
      <c r="I27" s="19">
        <v>0</v>
      </c>
      <c r="J27" s="3">
        <v>0</v>
      </c>
      <c r="K27" s="19">
        <v>0</v>
      </c>
      <c r="L27" s="3">
        <v>0</v>
      </c>
      <c r="M27" s="19">
        <v>0</v>
      </c>
      <c r="N27" s="3">
        <v>0</v>
      </c>
      <c r="O27" s="19">
        <v>0</v>
      </c>
      <c r="P27" s="3">
        <v>0</v>
      </c>
      <c r="Q27" s="19">
        <v>0</v>
      </c>
      <c r="R27" s="3">
        <v>0</v>
      </c>
      <c r="S27" s="19">
        <v>0</v>
      </c>
      <c r="T27" s="3">
        <v>0</v>
      </c>
      <c r="U27" s="19">
        <v>0</v>
      </c>
      <c r="V27" s="3">
        <v>0</v>
      </c>
      <c r="W27" s="19">
        <v>0</v>
      </c>
      <c r="X27" s="3">
        <v>0</v>
      </c>
      <c r="Y27" s="19">
        <v>0</v>
      </c>
      <c r="Z27" s="3">
        <v>0</v>
      </c>
      <c r="AA27" s="19">
        <v>0</v>
      </c>
      <c r="AB27" s="3">
        <v>0</v>
      </c>
      <c r="AC27" s="19">
        <v>0</v>
      </c>
      <c r="AD27" s="3">
        <v>0</v>
      </c>
      <c r="AE27" s="19">
        <v>0</v>
      </c>
      <c r="AF27" s="3">
        <v>0</v>
      </c>
      <c r="AG27" s="19">
        <v>0</v>
      </c>
      <c r="AH27" s="3">
        <v>0</v>
      </c>
      <c r="AI27" s="19">
        <v>0</v>
      </c>
      <c r="AJ27" s="3">
        <v>0</v>
      </c>
      <c r="AK27" s="19">
        <v>0</v>
      </c>
      <c r="AL27" s="3">
        <v>0</v>
      </c>
      <c r="AM27" s="19">
        <v>0</v>
      </c>
      <c r="AN27" s="3">
        <v>0</v>
      </c>
      <c r="AO27" s="19">
        <v>0</v>
      </c>
      <c r="AP27" s="3">
        <v>0</v>
      </c>
      <c r="AQ27" s="19">
        <v>0</v>
      </c>
      <c r="AR27" s="15">
        <f t="shared" si="12"/>
        <v>0</v>
      </c>
      <c r="AS27" s="15">
        <f t="shared" si="13"/>
        <v>0</v>
      </c>
      <c r="AT27" s="50">
        <f>AR27/COUNTIF(D2:AQ2, "*")</f>
        <v>0</v>
      </c>
      <c r="AU27" s="50">
        <f>AS27/COUNTIF(D2:AQ2, "*")</f>
        <v>0</v>
      </c>
    </row>
    <row r="28" spans="2:47" x14ac:dyDescent="0.2">
      <c r="B28" s="2" t="s">
        <v>0</v>
      </c>
      <c r="C28" s="18"/>
      <c r="D28" s="2">
        <f>SUM(D23:D27)</f>
        <v>0</v>
      </c>
      <c r="E28" s="52">
        <f t="shared" ref="E28:G28" si="14">SUM(E23:E27)</f>
        <v>0</v>
      </c>
      <c r="F28" s="2">
        <f>SUM(F23:F27)</f>
        <v>0</v>
      </c>
      <c r="G28" s="52">
        <f t="shared" si="14"/>
        <v>0</v>
      </c>
      <c r="H28" s="2">
        <f>SUM(H23:H27)</f>
        <v>0</v>
      </c>
      <c r="I28" s="52">
        <f t="shared" ref="I28" si="15">SUM(I23:I27)</f>
        <v>0</v>
      </c>
      <c r="J28" s="2">
        <f>SUM(J23:J27)</f>
        <v>0</v>
      </c>
      <c r="K28" s="52">
        <f t="shared" ref="K28" si="16">SUM(K23:K27)</f>
        <v>0</v>
      </c>
      <c r="L28" s="2">
        <f>SUM(L23:L27)</f>
        <v>0</v>
      </c>
      <c r="M28" s="52">
        <f t="shared" ref="M28" si="17">SUM(M23:M27)</f>
        <v>0</v>
      </c>
      <c r="N28" s="2">
        <f>SUM(N23:N27)</f>
        <v>0</v>
      </c>
      <c r="O28" s="52">
        <f t="shared" ref="O28" si="18">SUM(O23:O27)</f>
        <v>0</v>
      </c>
      <c r="P28" s="2">
        <f>SUM(P23:P27)</f>
        <v>0</v>
      </c>
      <c r="Q28" s="52">
        <f t="shared" ref="Q28" si="19">SUM(Q23:Q27)</f>
        <v>0</v>
      </c>
      <c r="R28" s="2">
        <f>SUM(R23:R27)</f>
        <v>0</v>
      </c>
      <c r="S28" s="52">
        <f t="shared" ref="S28" si="20">SUM(S23:S27)</f>
        <v>0</v>
      </c>
      <c r="T28" s="2">
        <f>SUM(T23:T27)</f>
        <v>0</v>
      </c>
      <c r="U28" s="52">
        <f t="shared" ref="U28" si="21">SUM(U23:U27)</f>
        <v>0</v>
      </c>
      <c r="V28" s="2">
        <f>SUM(V23:V27)</f>
        <v>0</v>
      </c>
      <c r="W28" s="52">
        <f t="shared" ref="W28" si="22">SUM(W23:W27)</f>
        <v>0</v>
      </c>
      <c r="X28" s="2">
        <f>SUM(X23:X27)</f>
        <v>0</v>
      </c>
      <c r="Y28" s="52">
        <f t="shared" ref="Y28" si="23">SUM(Y23:Y27)</f>
        <v>0</v>
      </c>
      <c r="Z28" s="2">
        <f>SUM(Z23:Z27)</f>
        <v>0</v>
      </c>
      <c r="AA28" s="52">
        <f t="shared" ref="AA28" si="24">SUM(AA23:AA27)</f>
        <v>0</v>
      </c>
      <c r="AB28" s="2">
        <f>SUM(AB23:AB27)</f>
        <v>0</v>
      </c>
      <c r="AC28" s="52">
        <f t="shared" ref="AC28:AQ28" si="25">SUM(AC23:AC27)</f>
        <v>0</v>
      </c>
      <c r="AD28" s="2">
        <f t="shared" si="25"/>
        <v>0</v>
      </c>
      <c r="AE28" s="52">
        <f t="shared" si="25"/>
        <v>0</v>
      </c>
      <c r="AF28" s="2">
        <f t="shared" si="25"/>
        <v>0</v>
      </c>
      <c r="AG28" s="52">
        <f t="shared" si="25"/>
        <v>0</v>
      </c>
      <c r="AH28" s="2">
        <f t="shared" si="25"/>
        <v>0</v>
      </c>
      <c r="AI28" s="52">
        <f t="shared" si="25"/>
        <v>0</v>
      </c>
      <c r="AJ28" s="2">
        <f t="shared" si="25"/>
        <v>0</v>
      </c>
      <c r="AK28" s="52">
        <f t="shared" si="25"/>
        <v>0</v>
      </c>
      <c r="AL28" s="2">
        <f t="shared" si="25"/>
        <v>0</v>
      </c>
      <c r="AM28" s="52">
        <f t="shared" si="25"/>
        <v>0</v>
      </c>
      <c r="AN28" s="2">
        <f t="shared" si="25"/>
        <v>0</v>
      </c>
      <c r="AO28" s="52">
        <f t="shared" si="25"/>
        <v>0</v>
      </c>
      <c r="AP28" s="2">
        <f t="shared" si="25"/>
        <v>0</v>
      </c>
      <c r="AQ28" s="52">
        <f t="shared" si="25"/>
        <v>0</v>
      </c>
      <c r="AR28" s="15">
        <f t="shared" si="12"/>
        <v>0</v>
      </c>
      <c r="AS28" s="15">
        <f t="shared" si="13"/>
        <v>0</v>
      </c>
      <c r="AT28" s="50">
        <f>AR28/COUNTIF(D2:AQ2, "*")</f>
        <v>0</v>
      </c>
      <c r="AU28" s="50">
        <f>AS28/COUNTIF(D2:AQ2, "*")</f>
        <v>0</v>
      </c>
    </row>
    <row r="29" spans="2:47" x14ac:dyDescent="0.2">
      <c r="B29" s="3"/>
      <c r="C29" s="1"/>
      <c r="D29" s="3"/>
      <c r="E29" s="19"/>
      <c r="F29" s="3"/>
      <c r="G29" s="19"/>
      <c r="H29" s="3"/>
      <c r="I29" s="19"/>
      <c r="J29" s="3"/>
      <c r="K29" s="19"/>
      <c r="L29" s="3"/>
      <c r="M29" s="19"/>
      <c r="N29" s="3"/>
      <c r="O29" s="19"/>
      <c r="P29" s="3"/>
      <c r="Q29" s="19"/>
      <c r="R29" s="3"/>
      <c r="S29" s="19"/>
      <c r="T29" s="3"/>
      <c r="U29" s="19"/>
      <c r="V29" s="3"/>
      <c r="W29" s="19"/>
      <c r="X29" s="3"/>
      <c r="Y29" s="19"/>
      <c r="Z29" s="3"/>
      <c r="AA29" s="19"/>
      <c r="AB29" s="3"/>
      <c r="AC29" s="19"/>
      <c r="AD29" s="3"/>
      <c r="AE29" s="19"/>
      <c r="AF29" s="3"/>
      <c r="AG29" s="19"/>
      <c r="AH29" s="3"/>
      <c r="AI29" s="19"/>
      <c r="AJ29" s="3"/>
      <c r="AK29" s="19"/>
      <c r="AL29" s="3"/>
      <c r="AM29" s="19"/>
      <c r="AN29" s="3"/>
      <c r="AO29" s="19"/>
      <c r="AP29" s="3"/>
      <c r="AQ29" s="19"/>
    </row>
    <row r="30" spans="2:47" x14ac:dyDescent="0.2">
      <c r="B30" s="6" t="s">
        <v>11</v>
      </c>
      <c r="C30" s="27"/>
      <c r="D30" s="43"/>
      <c r="E30" s="28"/>
      <c r="F30" s="43"/>
      <c r="G30" s="28"/>
      <c r="H30" s="43"/>
      <c r="I30" s="28"/>
      <c r="J30" s="43"/>
      <c r="K30" s="28"/>
      <c r="L30" s="43"/>
      <c r="M30" s="28"/>
      <c r="N30" s="43"/>
      <c r="O30" s="28"/>
      <c r="P30" s="43"/>
      <c r="Q30" s="28"/>
      <c r="R30" s="43"/>
      <c r="S30" s="28"/>
      <c r="T30" s="43"/>
      <c r="U30" s="28"/>
      <c r="V30" s="43"/>
      <c r="W30" s="28"/>
      <c r="X30" s="43"/>
      <c r="Y30" s="28"/>
      <c r="Z30" s="43"/>
      <c r="AA30" s="28"/>
      <c r="AB30" s="43"/>
      <c r="AC30" s="28"/>
      <c r="AD30" s="43"/>
      <c r="AE30" s="28"/>
      <c r="AF30" s="43"/>
      <c r="AG30" s="28"/>
      <c r="AH30" s="43"/>
      <c r="AI30" s="28"/>
      <c r="AJ30" s="43"/>
      <c r="AK30" s="28"/>
      <c r="AL30" s="43"/>
      <c r="AM30" s="28"/>
      <c r="AN30" s="43"/>
      <c r="AO30" s="28"/>
      <c r="AP30" s="43"/>
      <c r="AQ30" s="28"/>
    </row>
    <row r="31" spans="2:47" x14ac:dyDescent="0.2">
      <c r="B31" s="3" t="s">
        <v>31</v>
      </c>
      <c r="C31" s="1" t="s">
        <v>35</v>
      </c>
      <c r="D31" s="3">
        <v>0</v>
      </c>
      <c r="E31" s="19">
        <v>0</v>
      </c>
      <c r="F31" s="3">
        <v>0</v>
      </c>
      <c r="G31" s="19">
        <v>0</v>
      </c>
      <c r="H31" s="3">
        <v>0</v>
      </c>
      <c r="I31" s="19">
        <v>0</v>
      </c>
      <c r="J31" s="3">
        <v>0</v>
      </c>
      <c r="K31" s="19">
        <v>0</v>
      </c>
      <c r="L31" s="3">
        <v>0</v>
      </c>
      <c r="M31" s="19">
        <v>0</v>
      </c>
      <c r="N31" s="3">
        <v>0</v>
      </c>
      <c r="O31" s="19">
        <v>0</v>
      </c>
      <c r="P31" s="3">
        <v>0</v>
      </c>
      <c r="Q31" s="19">
        <v>0</v>
      </c>
      <c r="R31" s="3">
        <v>0</v>
      </c>
      <c r="S31" s="19">
        <v>0</v>
      </c>
      <c r="T31" s="3">
        <v>0</v>
      </c>
      <c r="U31" s="19">
        <v>0</v>
      </c>
      <c r="V31" s="3">
        <v>0</v>
      </c>
      <c r="W31" s="19">
        <v>0</v>
      </c>
      <c r="X31" s="3">
        <v>0</v>
      </c>
      <c r="Y31" s="19">
        <v>0</v>
      </c>
      <c r="Z31" s="3">
        <v>0</v>
      </c>
      <c r="AA31" s="19">
        <v>0</v>
      </c>
      <c r="AB31" s="3">
        <v>0</v>
      </c>
      <c r="AC31" s="19">
        <v>0</v>
      </c>
      <c r="AD31" s="3">
        <v>0</v>
      </c>
      <c r="AE31" s="19">
        <v>0</v>
      </c>
      <c r="AF31" s="3">
        <v>0</v>
      </c>
      <c r="AG31" s="19">
        <v>0</v>
      </c>
      <c r="AH31" s="3">
        <v>0</v>
      </c>
      <c r="AI31" s="19">
        <v>0</v>
      </c>
      <c r="AJ31" s="3">
        <v>0</v>
      </c>
      <c r="AK31" s="19">
        <v>0</v>
      </c>
      <c r="AL31" s="3">
        <v>0</v>
      </c>
      <c r="AM31" s="19">
        <v>0</v>
      </c>
      <c r="AN31" s="3">
        <v>0</v>
      </c>
      <c r="AO31" s="19">
        <v>0</v>
      </c>
      <c r="AP31" s="3">
        <v>0</v>
      </c>
      <c r="AQ31" s="19">
        <v>0</v>
      </c>
      <c r="AR31" s="15">
        <f t="shared" ref="AR31:AR36" si="26">D31+F31+H31+J31+L31+N31+P31+R31+T31+Z31+AP31+V31+X31+AB31+AL31+AN31+AJ31+AH31+AF31+AD31</f>
        <v>0</v>
      </c>
      <c r="AS31" s="15">
        <f t="shared" ref="AS31:AS36" si="27">E31+G31+I31+K31+M31+O31+Q31+S31+U31+AA31+AQ31+W31+Y31+AC31+AM31+AO31+AK31+AI31+AG31+AE31</f>
        <v>0</v>
      </c>
      <c r="AT31" s="50">
        <f>AR31/COUNTIF(D2:AQ2, "*")</f>
        <v>0</v>
      </c>
      <c r="AU31" s="50">
        <f>AS31/COUNTIF(D2:AQ2, "*")</f>
        <v>0</v>
      </c>
    </row>
    <row r="32" spans="2:47" x14ac:dyDescent="0.2">
      <c r="B32" s="3" t="s">
        <v>32</v>
      </c>
      <c r="C32" s="1" t="s">
        <v>36</v>
      </c>
      <c r="D32" s="3">
        <v>0</v>
      </c>
      <c r="E32" s="19">
        <v>0</v>
      </c>
      <c r="F32" s="3">
        <v>0</v>
      </c>
      <c r="G32" s="19">
        <v>0</v>
      </c>
      <c r="H32" s="3">
        <v>0</v>
      </c>
      <c r="I32" s="19">
        <v>0</v>
      </c>
      <c r="J32" s="3">
        <v>0</v>
      </c>
      <c r="K32" s="19">
        <v>0</v>
      </c>
      <c r="L32" s="3">
        <v>0</v>
      </c>
      <c r="M32" s="19">
        <v>0</v>
      </c>
      <c r="N32" s="3">
        <v>0</v>
      </c>
      <c r="O32" s="19">
        <v>0</v>
      </c>
      <c r="P32" s="3">
        <v>0</v>
      </c>
      <c r="Q32" s="19">
        <v>0</v>
      </c>
      <c r="R32" s="3">
        <v>0</v>
      </c>
      <c r="S32" s="19">
        <v>0</v>
      </c>
      <c r="T32" s="3">
        <v>0</v>
      </c>
      <c r="U32" s="19">
        <v>0</v>
      </c>
      <c r="V32" s="3">
        <v>0</v>
      </c>
      <c r="W32" s="19">
        <v>0</v>
      </c>
      <c r="X32" s="3">
        <v>0</v>
      </c>
      <c r="Y32" s="19">
        <v>0</v>
      </c>
      <c r="Z32" s="3">
        <v>0</v>
      </c>
      <c r="AA32" s="19">
        <v>0</v>
      </c>
      <c r="AB32" s="3">
        <v>0</v>
      </c>
      <c r="AC32" s="19">
        <v>0</v>
      </c>
      <c r="AD32" s="3">
        <v>0</v>
      </c>
      <c r="AE32" s="19">
        <v>0</v>
      </c>
      <c r="AF32" s="3">
        <v>0</v>
      </c>
      <c r="AG32" s="19">
        <v>0</v>
      </c>
      <c r="AH32" s="3">
        <v>0</v>
      </c>
      <c r="AI32" s="19">
        <v>0</v>
      </c>
      <c r="AJ32" s="3">
        <v>0</v>
      </c>
      <c r="AK32" s="19">
        <v>0</v>
      </c>
      <c r="AL32" s="3">
        <v>0</v>
      </c>
      <c r="AM32" s="19">
        <v>0</v>
      </c>
      <c r="AN32" s="3">
        <v>0</v>
      </c>
      <c r="AO32" s="19">
        <v>0</v>
      </c>
      <c r="AP32" s="3">
        <v>0</v>
      </c>
      <c r="AQ32" s="19">
        <v>0</v>
      </c>
      <c r="AR32" s="15">
        <f t="shared" si="26"/>
        <v>0</v>
      </c>
      <c r="AS32" s="15">
        <f t="shared" si="27"/>
        <v>0</v>
      </c>
      <c r="AT32" s="50">
        <f>AR32/COUNTIF(D2:AQ2, "*")</f>
        <v>0</v>
      </c>
      <c r="AU32" s="50">
        <f>AS32/COUNTIF(D2:AQ2, "*")</f>
        <v>0</v>
      </c>
    </row>
    <row r="33" spans="2:47" x14ac:dyDescent="0.2">
      <c r="B33" s="3" t="s">
        <v>33</v>
      </c>
      <c r="C33" s="1" t="s">
        <v>37</v>
      </c>
      <c r="D33" s="3">
        <v>0</v>
      </c>
      <c r="E33" s="19">
        <v>0</v>
      </c>
      <c r="F33" s="3">
        <v>0</v>
      </c>
      <c r="G33" s="19">
        <v>0</v>
      </c>
      <c r="H33" s="3">
        <v>0</v>
      </c>
      <c r="I33" s="19">
        <v>0</v>
      </c>
      <c r="J33" s="3">
        <v>0</v>
      </c>
      <c r="K33" s="19">
        <v>0</v>
      </c>
      <c r="L33" s="3">
        <v>0</v>
      </c>
      <c r="M33" s="19">
        <v>0</v>
      </c>
      <c r="N33" s="3">
        <v>0</v>
      </c>
      <c r="O33" s="19">
        <v>0</v>
      </c>
      <c r="P33" s="3">
        <v>0</v>
      </c>
      <c r="Q33" s="19">
        <v>0</v>
      </c>
      <c r="R33" s="3">
        <v>0</v>
      </c>
      <c r="S33" s="19">
        <v>0</v>
      </c>
      <c r="T33" s="3">
        <v>0</v>
      </c>
      <c r="U33" s="19">
        <v>0</v>
      </c>
      <c r="V33" s="3">
        <v>0</v>
      </c>
      <c r="W33" s="19">
        <v>0</v>
      </c>
      <c r="X33" s="3">
        <v>0</v>
      </c>
      <c r="Y33" s="19">
        <v>0</v>
      </c>
      <c r="Z33" s="3">
        <v>0</v>
      </c>
      <c r="AA33" s="19">
        <v>0</v>
      </c>
      <c r="AB33" s="3">
        <v>0</v>
      </c>
      <c r="AC33" s="19">
        <v>0</v>
      </c>
      <c r="AD33" s="3">
        <v>0</v>
      </c>
      <c r="AE33" s="19">
        <v>0</v>
      </c>
      <c r="AF33" s="3">
        <v>0</v>
      </c>
      <c r="AG33" s="19">
        <v>0</v>
      </c>
      <c r="AH33" s="3">
        <v>0</v>
      </c>
      <c r="AI33" s="19">
        <v>0</v>
      </c>
      <c r="AJ33" s="3">
        <v>0</v>
      </c>
      <c r="AK33" s="19">
        <v>0</v>
      </c>
      <c r="AL33" s="3">
        <v>0</v>
      </c>
      <c r="AM33" s="19">
        <v>0</v>
      </c>
      <c r="AN33" s="3">
        <v>0</v>
      </c>
      <c r="AO33" s="19">
        <v>0</v>
      </c>
      <c r="AP33" s="3">
        <v>0</v>
      </c>
      <c r="AQ33" s="19">
        <v>0</v>
      </c>
      <c r="AR33" s="15">
        <f t="shared" si="26"/>
        <v>0</v>
      </c>
      <c r="AS33" s="15">
        <f t="shared" si="27"/>
        <v>0</v>
      </c>
      <c r="AT33" s="50">
        <f>AR33/COUNTIF(D2:AQ2, "*")</f>
        <v>0</v>
      </c>
      <c r="AU33" s="50">
        <f>AS33/COUNTIF(D2:AQ2, "*")</f>
        <v>0</v>
      </c>
    </row>
    <row r="34" spans="2:47" x14ac:dyDescent="0.2">
      <c r="B34" s="3" t="s">
        <v>34</v>
      </c>
      <c r="C34" s="1" t="s">
        <v>38</v>
      </c>
      <c r="D34" s="3">
        <v>0</v>
      </c>
      <c r="E34" s="19">
        <v>0</v>
      </c>
      <c r="F34" s="3">
        <v>0</v>
      </c>
      <c r="G34" s="19">
        <v>0</v>
      </c>
      <c r="H34" s="3">
        <v>0</v>
      </c>
      <c r="I34" s="19">
        <v>0</v>
      </c>
      <c r="J34" s="3">
        <v>0</v>
      </c>
      <c r="K34" s="19">
        <v>0</v>
      </c>
      <c r="L34" s="3">
        <v>0</v>
      </c>
      <c r="M34" s="19">
        <v>0</v>
      </c>
      <c r="N34" s="3">
        <v>0</v>
      </c>
      <c r="O34" s="19">
        <v>0</v>
      </c>
      <c r="P34" s="3">
        <v>0</v>
      </c>
      <c r="Q34" s="19">
        <v>0</v>
      </c>
      <c r="R34" s="3">
        <v>0</v>
      </c>
      <c r="S34" s="19">
        <v>0</v>
      </c>
      <c r="T34" s="3">
        <v>0</v>
      </c>
      <c r="U34" s="19">
        <v>0</v>
      </c>
      <c r="V34" s="3">
        <v>0</v>
      </c>
      <c r="W34" s="19">
        <v>0</v>
      </c>
      <c r="X34" s="3">
        <v>0</v>
      </c>
      <c r="Y34" s="19">
        <v>0</v>
      </c>
      <c r="Z34" s="3">
        <v>0</v>
      </c>
      <c r="AA34" s="19">
        <v>0</v>
      </c>
      <c r="AB34" s="3">
        <v>0</v>
      </c>
      <c r="AC34" s="19">
        <v>0</v>
      </c>
      <c r="AD34" s="3">
        <v>0</v>
      </c>
      <c r="AE34" s="19">
        <v>0</v>
      </c>
      <c r="AF34" s="3">
        <v>0</v>
      </c>
      <c r="AG34" s="19">
        <v>0</v>
      </c>
      <c r="AH34" s="3">
        <v>0</v>
      </c>
      <c r="AI34" s="19">
        <v>0</v>
      </c>
      <c r="AJ34" s="3">
        <v>0</v>
      </c>
      <c r="AK34" s="19">
        <v>0</v>
      </c>
      <c r="AL34" s="3">
        <v>0</v>
      </c>
      <c r="AM34" s="19">
        <v>0</v>
      </c>
      <c r="AN34" s="3">
        <v>0</v>
      </c>
      <c r="AO34" s="19">
        <v>0</v>
      </c>
      <c r="AP34" s="3">
        <v>0</v>
      </c>
      <c r="AQ34" s="19">
        <v>0</v>
      </c>
      <c r="AR34" s="15">
        <f t="shared" si="26"/>
        <v>0</v>
      </c>
      <c r="AS34" s="15">
        <f t="shared" si="27"/>
        <v>0</v>
      </c>
      <c r="AT34" s="50">
        <f>AR34/COUNTIF(D2:AQ2, "*")</f>
        <v>0</v>
      </c>
      <c r="AU34" s="50">
        <f>AS34/COUNTIF(D2:AQ2, "*")</f>
        <v>0</v>
      </c>
    </row>
    <row r="35" spans="2:47" ht="41" customHeight="1" x14ac:dyDescent="0.2">
      <c r="B35" s="7" t="s">
        <v>30</v>
      </c>
      <c r="C35" s="1" t="s">
        <v>38</v>
      </c>
      <c r="D35" s="3">
        <v>0</v>
      </c>
      <c r="E35" s="19">
        <v>0</v>
      </c>
      <c r="F35" s="3">
        <v>0</v>
      </c>
      <c r="G35" s="19">
        <v>0</v>
      </c>
      <c r="H35" s="3">
        <v>0</v>
      </c>
      <c r="I35" s="19">
        <v>0</v>
      </c>
      <c r="J35" s="3">
        <v>0</v>
      </c>
      <c r="K35" s="19">
        <v>0</v>
      </c>
      <c r="L35" s="3">
        <v>0</v>
      </c>
      <c r="M35" s="19">
        <v>0</v>
      </c>
      <c r="N35" s="3">
        <v>0</v>
      </c>
      <c r="O35" s="19">
        <v>0</v>
      </c>
      <c r="P35" s="3">
        <v>0</v>
      </c>
      <c r="Q35" s="19">
        <v>0</v>
      </c>
      <c r="R35" s="3">
        <v>0</v>
      </c>
      <c r="S35" s="19">
        <v>0</v>
      </c>
      <c r="T35" s="3">
        <v>0</v>
      </c>
      <c r="U35" s="19">
        <v>0</v>
      </c>
      <c r="V35" s="3">
        <v>0</v>
      </c>
      <c r="W35" s="19">
        <v>0</v>
      </c>
      <c r="X35" s="3">
        <v>0</v>
      </c>
      <c r="Y35" s="19">
        <v>0</v>
      </c>
      <c r="Z35" s="3">
        <v>0</v>
      </c>
      <c r="AA35" s="19">
        <v>0</v>
      </c>
      <c r="AB35" s="3">
        <v>0</v>
      </c>
      <c r="AC35" s="19">
        <v>0</v>
      </c>
      <c r="AD35" s="3">
        <v>0</v>
      </c>
      <c r="AE35" s="19">
        <v>0</v>
      </c>
      <c r="AF35" s="3">
        <v>0</v>
      </c>
      <c r="AG35" s="19">
        <v>0</v>
      </c>
      <c r="AH35" s="3">
        <v>0</v>
      </c>
      <c r="AI35" s="19">
        <v>0</v>
      </c>
      <c r="AJ35" s="3">
        <v>0</v>
      </c>
      <c r="AK35" s="19">
        <v>0</v>
      </c>
      <c r="AL35" s="3">
        <v>0</v>
      </c>
      <c r="AM35" s="19">
        <v>0</v>
      </c>
      <c r="AN35" s="3">
        <v>0</v>
      </c>
      <c r="AO35" s="19">
        <v>0</v>
      </c>
      <c r="AP35" s="3">
        <v>0</v>
      </c>
      <c r="AQ35" s="19">
        <v>0</v>
      </c>
      <c r="AR35" s="15">
        <f t="shared" si="26"/>
        <v>0</v>
      </c>
      <c r="AS35" s="15">
        <f t="shared" si="27"/>
        <v>0</v>
      </c>
      <c r="AT35" s="50">
        <f>AR35/COUNTIF(D2:AQ2, "*")</f>
        <v>0</v>
      </c>
      <c r="AU35" s="50">
        <f>AS35/COUNTIF(D2:AQ2, "*")</f>
        <v>0</v>
      </c>
    </row>
    <row r="36" spans="2:47" ht="19.25" customHeight="1" x14ac:dyDescent="0.2">
      <c r="B36" s="2" t="s">
        <v>0</v>
      </c>
      <c r="C36" s="18"/>
      <c r="D36" s="2">
        <f>SUM(D31:D35)</f>
        <v>0</v>
      </c>
      <c r="E36" s="52">
        <f t="shared" ref="E36:G36" si="28">SUM(E31:E35)</f>
        <v>0</v>
      </c>
      <c r="F36" s="2">
        <f>SUM(F31:F35)</f>
        <v>0</v>
      </c>
      <c r="G36" s="52">
        <f t="shared" si="28"/>
        <v>0</v>
      </c>
      <c r="H36" s="2">
        <f>SUM(H31:H35)</f>
        <v>0</v>
      </c>
      <c r="I36" s="52">
        <f t="shared" ref="I36" si="29">SUM(I31:I35)</f>
        <v>0</v>
      </c>
      <c r="J36" s="2">
        <f>SUM(J31:J35)</f>
        <v>0</v>
      </c>
      <c r="K36" s="52">
        <f t="shared" ref="K36" si="30">SUM(K31:K35)</f>
        <v>0</v>
      </c>
      <c r="L36" s="2">
        <f>SUM(L31:L35)</f>
        <v>0</v>
      </c>
      <c r="M36" s="52">
        <f t="shared" ref="M36" si="31">SUM(M31:M35)</f>
        <v>0</v>
      </c>
      <c r="N36" s="2">
        <f>SUM(N31:N35)</f>
        <v>0</v>
      </c>
      <c r="O36" s="52">
        <f t="shared" ref="O36" si="32">SUM(O31:O35)</f>
        <v>0</v>
      </c>
      <c r="P36" s="2">
        <f>SUM(P31:P35)</f>
        <v>0</v>
      </c>
      <c r="Q36" s="52">
        <f t="shared" ref="Q36" si="33">SUM(Q31:Q35)</f>
        <v>0</v>
      </c>
      <c r="R36" s="2">
        <f>SUM(R31:R35)</f>
        <v>0</v>
      </c>
      <c r="S36" s="52">
        <f t="shared" ref="S36" si="34">SUM(S31:S35)</f>
        <v>0</v>
      </c>
      <c r="T36" s="2">
        <f>SUM(T31:T35)</f>
        <v>0</v>
      </c>
      <c r="U36" s="52">
        <f t="shared" ref="U36" si="35">SUM(U31:U35)</f>
        <v>0</v>
      </c>
      <c r="V36" s="2">
        <f>SUM(V31:V35)</f>
        <v>0</v>
      </c>
      <c r="W36" s="52">
        <f t="shared" ref="W36" si="36">SUM(W31:W35)</f>
        <v>0</v>
      </c>
      <c r="X36" s="2">
        <f>SUM(X31:X35)</f>
        <v>0</v>
      </c>
      <c r="Y36" s="52">
        <f t="shared" ref="Y36" si="37">SUM(Y31:Y35)</f>
        <v>0</v>
      </c>
      <c r="Z36" s="2">
        <f>SUM(Z31:Z35)</f>
        <v>0</v>
      </c>
      <c r="AA36" s="52">
        <f t="shared" ref="AA36" si="38">SUM(AA31:AA35)</f>
        <v>0</v>
      </c>
      <c r="AB36" s="2">
        <f>SUM(AB31:AB35)</f>
        <v>0</v>
      </c>
      <c r="AC36" s="52">
        <f t="shared" ref="AC36:AQ36" si="39">SUM(AC31:AC35)</f>
        <v>0</v>
      </c>
      <c r="AD36" s="2">
        <f t="shared" si="39"/>
        <v>0</v>
      </c>
      <c r="AE36" s="52">
        <f t="shared" si="39"/>
        <v>0</v>
      </c>
      <c r="AF36" s="2">
        <f t="shared" si="39"/>
        <v>0</v>
      </c>
      <c r="AG36" s="52">
        <f t="shared" si="39"/>
        <v>0</v>
      </c>
      <c r="AH36" s="2">
        <f t="shared" si="39"/>
        <v>0</v>
      </c>
      <c r="AI36" s="52">
        <f t="shared" si="39"/>
        <v>0</v>
      </c>
      <c r="AJ36" s="2">
        <f t="shared" si="39"/>
        <v>0</v>
      </c>
      <c r="AK36" s="52">
        <f t="shared" si="39"/>
        <v>0</v>
      </c>
      <c r="AL36" s="2">
        <f t="shared" si="39"/>
        <v>0</v>
      </c>
      <c r="AM36" s="52">
        <f t="shared" si="39"/>
        <v>0</v>
      </c>
      <c r="AN36" s="2">
        <f t="shared" si="39"/>
        <v>0</v>
      </c>
      <c r="AO36" s="52">
        <f t="shared" si="39"/>
        <v>0</v>
      </c>
      <c r="AP36" s="2">
        <f t="shared" si="39"/>
        <v>0</v>
      </c>
      <c r="AQ36" s="52">
        <f t="shared" si="39"/>
        <v>0</v>
      </c>
      <c r="AR36" s="15">
        <f t="shared" si="26"/>
        <v>0</v>
      </c>
      <c r="AS36" s="15">
        <f t="shared" si="27"/>
        <v>0</v>
      </c>
      <c r="AT36" s="50">
        <f>AR36/COUNTIF(D2:AQ2, "*")</f>
        <v>0</v>
      </c>
      <c r="AU36" s="50">
        <f>AS36/COUNTIF(D2:AQ2, "*")</f>
        <v>0</v>
      </c>
    </row>
    <row r="37" spans="2:47" x14ac:dyDescent="0.2">
      <c r="B37" s="3"/>
      <c r="C37" s="1"/>
      <c r="D37" s="3"/>
      <c r="E37" s="19"/>
      <c r="F37" s="3"/>
      <c r="G37" s="19"/>
      <c r="H37" s="3"/>
      <c r="I37" s="19"/>
      <c r="J37" s="3"/>
      <c r="K37" s="19"/>
      <c r="L37" s="3"/>
      <c r="M37" s="19"/>
      <c r="N37" s="3"/>
      <c r="O37" s="19"/>
      <c r="P37" s="3"/>
      <c r="Q37" s="19"/>
      <c r="R37" s="3"/>
      <c r="S37" s="19"/>
      <c r="T37" s="3"/>
      <c r="U37" s="19"/>
      <c r="V37" s="3"/>
      <c r="W37" s="19"/>
      <c r="X37" s="3"/>
      <c r="Y37" s="19"/>
      <c r="Z37" s="3"/>
      <c r="AA37" s="19"/>
      <c r="AB37" s="3"/>
      <c r="AC37" s="19"/>
      <c r="AD37" s="3"/>
      <c r="AE37" s="19"/>
      <c r="AF37" s="3"/>
      <c r="AG37" s="19"/>
      <c r="AH37" s="3"/>
      <c r="AI37" s="19"/>
      <c r="AJ37" s="3"/>
      <c r="AK37" s="19"/>
      <c r="AL37" s="3"/>
      <c r="AM37" s="19"/>
      <c r="AN37" s="3"/>
      <c r="AO37" s="19"/>
      <c r="AP37" s="3"/>
      <c r="AQ37" s="19"/>
    </row>
    <row r="38" spans="2:47" x14ac:dyDescent="0.2">
      <c r="B38" s="8" t="s">
        <v>14</v>
      </c>
      <c r="C38" s="29"/>
      <c r="D38" s="44"/>
      <c r="E38" s="30"/>
      <c r="F38" s="44"/>
      <c r="G38" s="30"/>
      <c r="H38" s="44"/>
      <c r="I38" s="30"/>
      <c r="J38" s="44"/>
      <c r="K38" s="30"/>
      <c r="L38" s="44"/>
      <c r="M38" s="30"/>
      <c r="N38" s="44"/>
      <c r="O38" s="30"/>
      <c r="P38" s="44"/>
      <c r="Q38" s="30"/>
      <c r="R38" s="44"/>
      <c r="S38" s="30"/>
      <c r="T38" s="44"/>
      <c r="U38" s="30"/>
      <c r="V38" s="44"/>
      <c r="W38" s="30"/>
      <c r="X38" s="44"/>
      <c r="Y38" s="30"/>
      <c r="Z38" s="44"/>
      <c r="AA38" s="30"/>
      <c r="AB38" s="44"/>
      <c r="AC38" s="30"/>
      <c r="AD38" s="44"/>
      <c r="AE38" s="30"/>
      <c r="AF38" s="44"/>
      <c r="AG38" s="30"/>
      <c r="AH38" s="44"/>
      <c r="AI38" s="30"/>
      <c r="AJ38" s="44"/>
      <c r="AK38" s="30"/>
      <c r="AL38" s="44"/>
      <c r="AM38" s="30"/>
      <c r="AN38" s="44"/>
      <c r="AO38" s="30"/>
      <c r="AP38" s="44"/>
      <c r="AQ38" s="30"/>
    </row>
    <row r="39" spans="2:47" x14ac:dyDescent="0.2">
      <c r="B39" s="3" t="s">
        <v>56</v>
      </c>
      <c r="C39" s="1" t="s">
        <v>57</v>
      </c>
      <c r="D39" s="3">
        <v>0</v>
      </c>
      <c r="E39" s="19">
        <v>0</v>
      </c>
      <c r="F39" s="3">
        <v>0</v>
      </c>
      <c r="G39" s="19">
        <v>0</v>
      </c>
      <c r="H39" s="3">
        <v>0</v>
      </c>
      <c r="I39" s="19">
        <v>0</v>
      </c>
      <c r="J39" s="3">
        <v>0</v>
      </c>
      <c r="K39" s="19">
        <v>0</v>
      </c>
      <c r="L39" s="3">
        <v>0</v>
      </c>
      <c r="M39" s="19">
        <v>0</v>
      </c>
      <c r="N39" s="3">
        <v>0</v>
      </c>
      <c r="O39" s="19">
        <v>0</v>
      </c>
      <c r="P39" s="3">
        <v>0</v>
      </c>
      <c r="Q39" s="19">
        <v>0</v>
      </c>
      <c r="R39" s="3">
        <v>0</v>
      </c>
      <c r="S39" s="19">
        <v>0</v>
      </c>
      <c r="T39" s="3">
        <v>0</v>
      </c>
      <c r="U39" s="19">
        <v>0</v>
      </c>
      <c r="V39" s="3">
        <v>0</v>
      </c>
      <c r="W39" s="19">
        <v>0</v>
      </c>
      <c r="X39" s="3">
        <v>0</v>
      </c>
      <c r="Y39" s="19">
        <v>0</v>
      </c>
      <c r="Z39" s="3">
        <v>0</v>
      </c>
      <c r="AA39" s="19">
        <v>0</v>
      </c>
      <c r="AB39" s="3">
        <v>0</v>
      </c>
      <c r="AC39" s="19">
        <v>0</v>
      </c>
      <c r="AD39" s="3">
        <v>0</v>
      </c>
      <c r="AE39" s="19">
        <v>0</v>
      </c>
      <c r="AF39" s="3">
        <v>0</v>
      </c>
      <c r="AG39" s="19">
        <v>0</v>
      </c>
      <c r="AH39" s="3">
        <v>0</v>
      </c>
      <c r="AI39" s="19">
        <v>0</v>
      </c>
      <c r="AJ39" s="3">
        <v>0</v>
      </c>
      <c r="AK39" s="19">
        <v>0</v>
      </c>
      <c r="AL39" s="3">
        <v>0</v>
      </c>
      <c r="AM39" s="19">
        <v>0</v>
      </c>
      <c r="AN39" s="3">
        <v>0</v>
      </c>
      <c r="AO39" s="19">
        <v>0</v>
      </c>
      <c r="AP39" s="3">
        <v>0</v>
      </c>
      <c r="AQ39" s="19">
        <v>0</v>
      </c>
      <c r="AR39" s="15">
        <f t="shared" ref="AR39:AR42" si="40">D39+F39+H39+J39+L39+N39+P39+R39+T39+Z39+AP39+V39+X39+AB39+AL39+AN39+AJ39+AH39+AF39+AD39</f>
        <v>0</v>
      </c>
      <c r="AS39" s="15">
        <f t="shared" ref="AS39:AS43" si="41">E39+G39+I39+K39+M39+O39+Q39+S39+U39+AA39+AQ39+W39+Y39+AC39+AM39+AO39+AK39+AI39+AG39+AE39</f>
        <v>0</v>
      </c>
      <c r="AT39" s="50">
        <f>AR39/COUNTIF(D2:AQ2, "*")</f>
        <v>0</v>
      </c>
      <c r="AU39" s="50">
        <f>AS39/COUNTIF(D2:AQ2, "*")</f>
        <v>0</v>
      </c>
    </row>
    <row r="40" spans="2:47" x14ac:dyDescent="0.2">
      <c r="B40" s="3" t="s">
        <v>59</v>
      </c>
      <c r="C40" s="1" t="s">
        <v>60</v>
      </c>
      <c r="D40" s="3">
        <v>0</v>
      </c>
      <c r="E40" s="19">
        <v>0</v>
      </c>
      <c r="F40" s="3">
        <v>0</v>
      </c>
      <c r="G40" s="19">
        <v>0</v>
      </c>
      <c r="H40" s="3">
        <v>0</v>
      </c>
      <c r="I40" s="19">
        <v>0</v>
      </c>
      <c r="J40" s="3">
        <v>0</v>
      </c>
      <c r="K40" s="19">
        <v>0</v>
      </c>
      <c r="L40" s="3">
        <v>0</v>
      </c>
      <c r="M40" s="19">
        <v>0</v>
      </c>
      <c r="N40" s="3">
        <v>0</v>
      </c>
      <c r="O40" s="19">
        <v>0</v>
      </c>
      <c r="P40" s="3">
        <v>0</v>
      </c>
      <c r="Q40" s="19">
        <v>0</v>
      </c>
      <c r="R40" s="3">
        <v>0</v>
      </c>
      <c r="S40" s="19">
        <v>0</v>
      </c>
      <c r="T40" s="3">
        <v>0</v>
      </c>
      <c r="U40" s="19">
        <v>0</v>
      </c>
      <c r="V40" s="3">
        <v>0</v>
      </c>
      <c r="W40" s="19">
        <v>0</v>
      </c>
      <c r="X40" s="3">
        <v>0</v>
      </c>
      <c r="Y40" s="19">
        <v>0</v>
      </c>
      <c r="Z40" s="3">
        <v>0</v>
      </c>
      <c r="AA40" s="19">
        <v>0</v>
      </c>
      <c r="AB40" s="3">
        <v>0</v>
      </c>
      <c r="AC40" s="19">
        <v>0</v>
      </c>
      <c r="AD40" s="3">
        <v>0</v>
      </c>
      <c r="AE40" s="19">
        <v>0</v>
      </c>
      <c r="AF40" s="3">
        <v>0</v>
      </c>
      <c r="AG40" s="19">
        <v>0</v>
      </c>
      <c r="AH40" s="3">
        <v>0</v>
      </c>
      <c r="AI40" s="19">
        <v>0</v>
      </c>
      <c r="AJ40" s="3">
        <v>0</v>
      </c>
      <c r="AK40" s="19">
        <v>0</v>
      </c>
      <c r="AL40" s="3">
        <v>0</v>
      </c>
      <c r="AM40" s="19">
        <v>0</v>
      </c>
      <c r="AN40" s="3">
        <v>0</v>
      </c>
      <c r="AO40" s="19">
        <v>0</v>
      </c>
      <c r="AP40" s="3">
        <v>0</v>
      </c>
      <c r="AQ40" s="19">
        <v>0</v>
      </c>
      <c r="AR40" s="15">
        <f t="shared" si="40"/>
        <v>0</v>
      </c>
      <c r="AS40" s="15">
        <f t="shared" si="41"/>
        <v>0</v>
      </c>
      <c r="AT40" s="50">
        <f>AR40/COUNTIF(D2:AQ2, "*")</f>
        <v>0</v>
      </c>
      <c r="AU40" s="50">
        <f>AS40/COUNTIF(D2:AQ2, "*")</f>
        <v>0</v>
      </c>
    </row>
    <row r="41" spans="2:47" x14ac:dyDescent="0.2">
      <c r="B41" s="3" t="s">
        <v>12</v>
      </c>
      <c r="C41" s="1">
        <v>60</v>
      </c>
      <c r="D41" s="3">
        <v>0</v>
      </c>
      <c r="E41" s="19">
        <v>0</v>
      </c>
      <c r="F41" s="3">
        <v>0</v>
      </c>
      <c r="G41" s="19">
        <v>0</v>
      </c>
      <c r="H41" s="3">
        <v>0</v>
      </c>
      <c r="I41" s="19">
        <v>0</v>
      </c>
      <c r="J41" s="3">
        <v>0</v>
      </c>
      <c r="K41" s="19">
        <v>0</v>
      </c>
      <c r="L41" s="3">
        <v>0</v>
      </c>
      <c r="M41" s="19">
        <v>0</v>
      </c>
      <c r="N41" s="3">
        <v>0</v>
      </c>
      <c r="O41" s="19">
        <v>0</v>
      </c>
      <c r="P41" s="3">
        <v>0</v>
      </c>
      <c r="Q41" s="19">
        <v>0</v>
      </c>
      <c r="R41" s="3">
        <v>0</v>
      </c>
      <c r="S41" s="19">
        <v>0</v>
      </c>
      <c r="T41" s="3">
        <v>0</v>
      </c>
      <c r="U41" s="19">
        <v>0</v>
      </c>
      <c r="V41" s="3">
        <v>0</v>
      </c>
      <c r="W41" s="19">
        <v>0</v>
      </c>
      <c r="X41" s="3">
        <v>0</v>
      </c>
      <c r="Y41" s="19">
        <v>0</v>
      </c>
      <c r="Z41" s="3">
        <v>0</v>
      </c>
      <c r="AA41" s="19">
        <v>0</v>
      </c>
      <c r="AB41" s="3">
        <v>0</v>
      </c>
      <c r="AC41" s="19">
        <v>0</v>
      </c>
      <c r="AD41" s="3">
        <v>0</v>
      </c>
      <c r="AE41" s="19">
        <v>0</v>
      </c>
      <c r="AF41" s="3">
        <v>0</v>
      </c>
      <c r="AG41" s="19">
        <v>0</v>
      </c>
      <c r="AH41" s="3">
        <v>0</v>
      </c>
      <c r="AI41" s="19">
        <v>0</v>
      </c>
      <c r="AJ41" s="3">
        <v>0</v>
      </c>
      <c r="AK41" s="19">
        <v>0</v>
      </c>
      <c r="AL41" s="3">
        <v>0</v>
      </c>
      <c r="AM41" s="19">
        <v>0</v>
      </c>
      <c r="AN41" s="3">
        <v>0</v>
      </c>
      <c r="AO41" s="19">
        <v>0</v>
      </c>
      <c r="AP41" s="3">
        <v>0</v>
      </c>
      <c r="AQ41" s="19">
        <v>0</v>
      </c>
      <c r="AR41" s="15">
        <f t="shared" si="40"/>
        <v>0</v>
      </c>
      <c r="AS41" s="15">
        <f t="shared" si="41"/>
        <v>0</v>
      </c>
      <c r="AT41" s="50">
        <f>AR41/COUNTIF(D2:AQ2, "*")</f>
        <v>0</v>
      </c>
      <c r="AU41" s="50">
        <f>AS41/COUNTIF(D2:AQ2, "*")</f>
        <v>0</v>
      </c>
    </row>
    <row r="42" spans="2:47" ht="34" x14ac:dyDescent="0.2">
      <c r="B42" s="7" t="s">
        <v>75</v>
      </c>
      <c r="C42" s="1" t="s">
        <v>58</v>
      </c>
      <c r="D42" s="3">
        <v>0</v>
      </c>
      <c r="E42" s="19">
        <v>0</v>
      </c>
      <c r="F42" s="3">
        <v>0</v>
      </c>
      <c r="G42" s="19">
        <v>0</v>
      </c>
      <c r="H42" s="3">
        <v>0</v>
      </c>
      <c r="I42" s="19">
        <v>0</v>
      </c>
      <c r="J42" s="3">
        <v>0</v>
      </c>
      <c r="K42" s="19">
        <v>0</v>
      </c>
      <c r="L42" s="3">
        <v>0</v>
      </c>
      <c r="M42" s="19">
        <v>0</v>
      </c>
      <c r="N42" s="3">
        <v>0</v>
      </c>
      <c r="O42" s="19">
        <v>0</v>
      </c>
      <c r="P42" s="3">
        <v>0</v>
      </c>
      <c r="Q42" s="19">
        <v>0</v>
      </c>
      <c r="R42" s="3">
        <v>0</v>
      </c>
      <c r="S42" s="19">
        <v>0</v>
      </c>
      <c r="T42" s="3">
        <v>0</v>
      </c>
      <c r="U42" s="19">
        <v>0</v>
      </c>
      <c r="V42" s="3">
        <v>0</v>
      </c>
      <c r="W42" s="19">
        <v>0</v>
      </c>
      <c r="X42" s="3">
        <v>0</v>
      </c>
      <c r="Y42" s="19">
        <v>0</v>
      </c>
      <c r="Z42" s="3">
        <v>0</v>
      </c>
      <c r="AA42" s="19">
        <v>0</v>
      </c>
      <c r="AB42" s="3">
        <v>0</v>
      </c>
      <c r="AC42" s="19">
        <v>0</v>
      </c>
      <c r="AD42" s="3">
        <v>0</v>
      </c>
      <c r="AE42" s="19">
        <v>0</v>
      </c>
      <c r="AF42" s="3">
        <v>0</v>
      </c>
      <c r="AG42" s="19">
        <v>0</v>
      </c>
      <c r="AH42" s="3">
        <v>0</v>
      </c>
      <c r="AI42" s="19">
        <v>0</v>
      </c>
      <c r="AJ42" s="3">
        <v>0</v>
      </c>
      <c r="AK42" s="19">
        <v>0</v>
      </c>
      <c r="AL42" s="3">
        <v>0</v>
      </c>
      <c r="AM42" s="19">
        <v>0</v>
      </c>
      <c r="AN42" s="3">
        <v>0</v>
      </c>
      <c r="AO42" s="19">
        <v>0</v>
      </c>
      <c r="AP42" s="3">
        <v>0</v>
      </c>
      <c r="AQ42" s="19">
        <v>0</v>
      </c>
      <c r="AR42" s="15">
        <f t="shared" si="40"/>
        <v>0</v>
      </c>
      <c r="AS42" s="15">
        <f t="shared" si="41"/>
        <v>0</v>
      </c>
      <c r="AT42" s="50">
        <f t="shared" ref="AT42" si="42">AR42/COUNTIF(D3:AQ3, "*")</f>
        <v>0</v>
      </c>
      <c r="AU42" s="50">
        <f t="shared" ref="AU42" si="43">AS42/COUNTIF(D3:AQ3, "*")</f>
        <v>0</v>
      </c>
    </row>
    <row r="43" spans="2:47" x14ac:dyDescent="0.2">
      <c r="B43" s="3" t="s">
        <v>15</v>
      </c>
      <c r="C43" s="1" t="s">
        <v>58</v>
      </c>
      <c r="D43" s="3">
        <v>0</v>
      </c>
      <c r="E43" s="19">
        <v>0</v>
      </c>
      <c r="F43" s="3">
        <v>0</v>
      </c>
      <c r="G43" s="19">
        <v>0</v>
      </c>
      <c r="H43" s="3">
        <v>0</v>
      </c>
      <c r="I43" s="19">
        <v>0</v>
      </c>
      <c r="J43" s="3">
        <v>0</v>
      </c>
      <c r="K43" s="19">
        <v>0</v>
      </c>
      <c r="L43" s="3">
        <v>0</v>
      </c>
      <c r="M43" s="19">
        <v>0</v>
      </c>
      <c r="N43" s="3">
        <v>0</v>
      </c>
      <c r="O43" s="19">
        <v>0</v>
      </c>
      <c r="P43" s="3">
        <v>0</v>
      </c>
      <c r="Q43" s="19">
        <v>0</v>
      </c>
      <c r="R43" s="3">
        <v>0</v>
      </c>
      <c r="S43" s="19">
        <v>0</v>
      </c>
      <c r="T43" s="3">
        <v>0</v>
      </c>
      <c r="U43" s="19">
        <v>0</v>
      </c>
      <c r="V43" s="3">
        <v>0</v>
      </c>
      <c r="W43" s="19">
        <v>0</v>
      </c>
      <c r="X43" s="3">
        <v>0</v>
      </c>
      <c r="Y43" s="19">
        <v>0</v>
      </c>
      <c r="Z43" s="3">
        <v>0</v>
      </c>
      <c r="AA43" s="19">
        <v>0</v>
      </c>
      <c r="AB43" s="3">
        <v>0</v>
      </c>
      <c r="AC43" s="19">
        <v>0</v>
      </c>
      <c r="AD43" s="3">
        <v>0</v>
      </c>
      <c r="AE43" s="19">
        <v>0</v>
      </c>
      <c r="AF43" s="3">
        <v>0</v>
      </c>
      <c r="AG43" s="19">
        <v>0</v>
      </c>
      <c r="AH43" s="3">
        <v>0</v>
      </c>
      <c r="AI43" s="19">
        <v>0</v>
      </c>
      <c r="AJ43" s="3">
        <v>0</v>
      </c>
      <c r="AK43" s="19">
        <v>0</v>
      </c>
      <c r="AL43" s="3">
        <v>0</v>
      </c>
      <c r="AM43" s="19">
        <v>0</v>
      </c>
      <c r="AN43" s="3">
        <v>0</v>
      </c>
      <c r="AO43" s="19">
        <v>0</v>
      </c>
      <c r="AP43" s="3">
        <v>0</v>
      </c>
      <c r="AQ43" s="19">
        <v>0</v>
      </c>
      <c r="AR43" s="15">
        <f>D43+F43+H43+J43+L43+N43+P43+R43+T43+Z43+AP43+V43+X43+AB43+AL43+AN43+AJ43+AH43+AF43+AD43</f>
        <v>0</v>
      </c>
      <c r="AS43" s="15">
        <f t="shared" si="41"/>
        <v>0</v>
      </c>
      <c r="AT43" s="50">
        <f>AR43/COUNTIF(D2:AQ2, "*")</f>
        <v>0</v>
      </c>
      <c r="AU43" s="50">
        <f>AS43/COUNTIF(D2:AQ2, "*")</f>
        <v>0</v>
      </c>
    </row>
    <row r="44" spans="2:47" x14ac:dyDescent="0.2">
      <c r="B44" s="2" t="s">
        <v>0</v>
      </c>
      <c r="C44" s="18"/>
      <c r="D44" s="2">
        <f>SUM(D39:D43)</f>
        <v>0</v>
      </c>
      <c r="E44" s="52">
        <f t="shared" ref="E44:G44" si="44">SUM(E39:E43)</f>
        <v>0</v>
      </c>
      <c r="F44" s="2">
        <f>SUM(F39:F43)</f>
        <v>0</v>
      </c>
      <c r="G44" s="52">
        <f t="shared" si="44"/>
        <v>0</v>
      </c>
      <c r="H44" s="2">
        <f>SUM(H39:H43)</f>
        <v>0</v>
      </c>
      <c r="I44" s="52">
        <f t="shared" ref="I44" si="45">SUM(I39:I43)</f>
        <v>0</v>
      </c>
      <c r="J44" s="2">
        <f>SUM(J39:J43)</f>
        <v>0</v>
      </c>
      <c r="K44" s="52">
        <f t="shared" ref="K44" si="46">SUM(K39:K43)</f>
        <v>0</v>
      </c>
      <c r="L44" s="2">
        <f>SUM(L39:L43)</f>
        <v>0</v>
      </c>
      <c r="M44" s="52">
        <f t="shared" ref="M44" si="47">SUM(M39:M43)</f>
        <v>0</v>
      </c>
      <c r="N44" s="2">
        <f>SUM(N39:N43)</f>
        <v>0</v>
      </c>
      <c r="O44" s="52">
        <f t="shared" ref="O44" si="48">SUM(O39:O43)</f>
        <v>0</v>
      </c>
      <c r="P44" s="2">
        <f>SUM(P39:P43)</f>
        <v>0</v>
      </c>
      <c r="Q44" s="52">
        <f t="shared" ref="Q44" si="49">SUM(Q39:Q43)</f>
        <v>0</v>
      </c>
      <c r="R44" s="2">
        <f>SUM(R39:R43)</f>
        <v>0</v>
      </c>
      <c r="S44" s="52">
        <f t="shared" ref="S44" si="50">SUM(S39:S43)</f>
        <v>0</v>
      </c>
      <c r="T44" s="2">
        <f>SUM(T39:T43)</f>
        <v>0</v>
      </c>
      <c r="U44" s="52">
        <f t="shared" ref="U44" si="51">SUM(U39:U43)</f>
        <v>0</v>
      </c>
      <c r="V44" s="2">
        <f>SUM(V39:V43)</f>
        <v>0</v>
      </c>
      <c r="W44" s="52">
        <f t="shared" ref="W44" si="52">SUM(W39:W43)</f>
        <v>0</v>
      </c>
      <c r="X44" s="2">
        <f>SUM(X39:X43)</f>
        <v>0</v>
      </c>
      <c r="Y44" s="52">
        <f t="shared" ref="Y44" si="53">SUM(Y39:Y43)</f>
        <v>0</v>
      </c>
      <c r="Z44" s="2">
        <f>SUM(Z39:Z43)</f>
        <v>0</v>
      </c>
      <c r="AA44" s="52">
        <f t="shared" ref="AA44" si="54">SUM(AA39:AA43)</f>
        <v>0</v>
      </c>
      <c r="AB44" s="2">
        <f>SUM(AB39:AB43)</f>
        <v>0</v>
      </c>
      <c r="AC44" s="52">
        <f t="shared" ref="AC44:AQ44" si="55">SUM(AC39:AC43)</f>
        <v>0</v>
      </c>
      <c r="AD44" s="2">
        <f t="shared" si="55"/>
        <v>0</v>
      </c>
      <c r="AE44" s="52">
        <f t="shared" si="55"/>
        <v>0</v>
      </c>
      <c r="AF44" s="2">
        <f t="shared" si="55"/>
        <v>0</v>
      </c>
      <c r="AG44" s="52">
        <f t="shared" si="55"/>
        <v>0</v>
      </c>
      <c r="AH44" s="2">
        <f t="shared" si="55"/>
        <v>0</v>
      </c>
      <c r="AI44" s="52">
        <f t="shared" si="55"/>
        <v>0</v>
      </c>
      <c r="AJ44" s="2">
        <f t="shared" si="55"/>
        <v>0</v>
      </c>
      <c r="AK44" s="52">
        <f t="shared" si="55"/>
        <v>0</v>
      </c>
      <c r="AL44" s="2">
        <f t="shared" si="55"/>
        <v>0</v>
      </c>
      <c r="AM44" s="52">
        <f t="shared" si="55"/>
        <v>0</v>
      </c>
      <c r="AN44" s="2">
        <f t="shared" si="55"/>
        <v>0</v>
      </c>
      <c r="AO44" s="52">
        <f t="shared" si="55"/>
        <v>0</v>
      </c>
      <c r="AP44" s="2">
        <f t="shared" si="55"/>
        <v>0</v>
      </c>
      <c r="AQ44" s="52">
        <f t="shared" si="55"/>
        <v>0</v>
      </c>
      <c r="AR44" s="15">
        <f>D44+F44+H44+J44+L44+N44+P44+R44+T44+Z44+AP44+V44+X44+AB44+AL44+AN44+AJ44+AH44+AF44+AD44</f>
        <v>0</v>
      </c>
      <c r="AS44" s="15">
        <f>E44+G44+I44+K44+M44+O44+Q44+S44+U44+AA44+AQ44+W44+Y44+AC44+AM44+AO44+AK44+AI44+AG44+AE44</f>
        <v>0</v>
      </c>
      <c r="AT44" s="50">
        <f>AR44/COUNTIF(D2:AQ2, "*")</f>
        <v>0</v>
      </c>
      <c r="AU44" s="50">
        <f>AS44/COUNTIF(D2:AQ2, "*")</f>
        <v>0</v>
      </c>
    </row>
    <row r="45" spans="2:47" ht="19.25" customHeight="1" x14ac:dyDescent="0.2">
      <c r="B45" s="7"/>
      <c r="C45" s="1"/>
      <c r="D45" s="3"/>
      <c r="E45" s="19"/>
      <c r="F45" s="3"/>
      <c r="G45" s="19"/>
      <c r="H45" s="3"/>
      <c r="I45" s="19"/>
      <c r="J45" s="3"/>
      <c r="K45" s="19"/>
      <c r="L45" s="3"/>
      <c r="M45" s="19"/>
      <c r="N45" s="3"/>
      <c r="O45" s="19"/>
      <c r="P45" s="3"/>
      <c r="Q45" s="19"/>
      <c r="R45" s="3"/>
      <c r="S45" s="19"/>
      <c r="T45" s="3"/>
      <c r="U45" s="19"/>
      <c r="V45" s="3"/>
      <c r="W45" s="19"/>
      <c r="X45" s="3"/>
      <c r="Y45" s="19"/>
      <c r="Z45" s="3"/>
      <c r="AA45" s="19"/>
      <c r="AB45" s="3"/>
      <c r="AC45" s="19"/>
      <c r="AD45" s="3"/>
      <c r="AE45" s="19"/>
      <c r="AF45" s="3"/>
      <c r="AG45" s="19"/>
      <c r="AH45" s="3"/>
      <c r="AI45" s="19"/>
      <c r="AJ45" s="3"/>
      <c r="AK45" s="19"/>
      <c r="AL45" s="3"/>
      <c r="AM45" s="19"/>
      <c r="AN45" s="3"/>
      <c r="AO45" s="19"/>
      <c r="AP45" s="3"/>
      <c r="AQ45" s="19"/>
    </row>
    <row r="46" spans="2:47" x14ac:dyDescent="0.2">
      <c r="B46" s="9" t="s">
        <v>48</v>
      </c>
      <c r="C46" s="31"/>
      <c r="D46" s="45"/>
      <c r="E46" s="32"/>
      <c r="F46" s="45"/>
      <c r="G46" s="32"/>
      <c r="H46" s="45"/>
      <c r="I46" s="32"/>
      <c r="J46" s="45"/>
      <c r="K46" s="32"/>
      <c r="L46" s="45"/>
      <c r="M46" s="32"/>
      <c r="N46" s="45"/>
      <c r="O46" s="32"/>
      <c r="P46" s="45"/>
      <c r="Q46" s="32"/>
      <c r="R46" s="45"/>
      <c r="S46" s="32"/>
      <c r="T46" s="45"/>
      <c r="U46" s="32"/>
      <c r="V46" s="45"/>
      <c r="W46" s="32"/>
      <c r="X46" s="45"/>
      <c r="Y46" s="32"/>
      <c r="Z46" s="45"/>
      <c r="AA46" s="32"/>
      <c r="AB46" s="45"/>
      <c r="AC46" s="32"/>
      <c r="AD46" s="45"/>
      <c r="AE46" s="32"/>
      <c r="AF46" s="45"/>
      <c r="AG46" s="32"/>
      <c r="AH46" s="45"/>
      <c r="AI46" s="32"/>
      <c r="AJ46" s="45"/>
      <c r="AK46" s="32"/>
      <c r="AL46" s="45"/>
      <c r="AM46" s="32"/>
      <c r="AN46" s="45"/>
      <c r="AO46" s="32"/>
      <c r="AP46" s="45"/>
      <c r="AQ46" s="32"/>
    </row>
    <row r="47" spans="2:47" x14ac:dyDescent="0.2">
      <c r="B47" s="3" t="s">
        <v>49</v>
      </c>
      <c r="C47" s="1" t="s">
        <v>52</v>
      </c>
      <c r="D47" s="3">
        <v>0</v>
      </c>
      <c r="E47" s="19">
        <v>0</v>
      </c>
      <c r="F47" s="3">
        <v>0</v>
      </c>
      <c r="G47" s="19">
        <v>0</v>
      </c>
      <c r="H47" s="3">
        <v>0</v>
      </c>
      <c r="I47" s="19">
        <v>0</v>
      </c>
      <c r="J47" s="3">
        <v>0</v>
      </c>
      <c r="K47" s="19">
        <v>0</v>
      </c>
      <c r="L47" s="3">
        <v>0</v>
      </c>
      <c r="M47" s="19">
        <v>0</v>
      </c>
      <c r="N47" s="3">
        <v>0</v>
      </c>
      <c r="O47" s="19">
        <v>0</v>
      </c>
      <c r="P47" s="3">
        <v>0</v>
      </c>
      <c r="Q47" s="19">
        <v>0</v>
      </c>
      <c r="R47" s="3">
        <v>0</v>
      </c>
      <c r="S47" s="19">
        <v>0</v>
      </c>
      <c r="T47" s="3">
        <v>0</v>
      </c>
      <c r="U47" s="19">
        <v>0</v>
      </c>
      <c r="V47" s="3">
        <v>0</v>
      </c>
      <c r="W47" s="19">
        <v>0</v>
      </c>
      <c r="X47" s="3">
        <v>0</v>
      </c>
      <c r="Y47" s="19">
        <v>0</v>
      </c>
      <c r="Z47" s="3">
        <v>0</v>
      </c>
      <c r="AA47" s="19">
        <v>0</v>
      </c>
      <c r="AB47" s="3">
        <v>0</v>
      </c>
      <c r="AC47" s="19">
        <v>0</v>
      </c>
      <c r="AD47" s="3">
        <v>0</v>
      </c>
      <c r="AE47" s="19">
        <v>0</v>
      </c>
      <c r="AF47" s="3">
        <v>0</v>
      </c>
      <c r="AG47" s="19">
        <v>0</v>
      </c>
      <c r="AH47" s="3">
        <v>0</v>
      </c>
      <c r="AI47" s="19">
        <v>0</v>
      </c>
      <c r="AJ47" s="3">
        <v>0</v>
      </c>
      <c r="AK47" s="19">
        <v>0</v>
      </c>
      <c r="AL47" s="3">
        <v>0</v>
      </c>
      <c r="AM47" s="19">
        <v>0</v>
      </c>
      <c r="AN47" s="3">
        <v>0</v>
      </c>
      <c r="AO47" s="19">
        <v>0</v>
      </c>
      <c r="AP47" s="3">
        <v>0</v>
      </c>
      <c r="AQ47" s="19">
        <v>0</v>
      </c>
      <c r="AR47" s="15">
        <f t="shared" ref="AR47:AR50" si="56">D47+F47+H47+J47+L47+N47+P47+R47+T47+Z47+AP47+V47+X47+AB47+AL47+AN47+AJ47+AH47+AF47+AD47</f>
        <v>0</v>
      </c>
      <c r="AS47" s="15">
        <f t="shared" ref="AS47:AS49" si="57">E47+G47+I47+K47+M47+O47+Q47+S47+U47+AA47+AQ47+W47+Y47+AC47+AM47+AO47+AK47+AI47+AG47+AE47</f>
        <v>0</v>
      </c>
      <c r="AT47" s="50">
        <f>AR47/COUNTIF(D2:AQ2, "*")</f>
        <v>0</v>
      </c>
      <c r="AU47" s="50">
        <f>AS47/COUNTIF(D2:AQ2, "*")</f>
        <v>0</v>
      </c>
    </row>
    <row r="48" spans="2:47" x14ac:dyDescent="0.2">
      <c r="B48" s="3" t="s">
        <v>50</v>
      </c>
      <c r="C48" s="1" t="s">
        <v>38</v>
      </c>
      <c r="D48" s="3">
        <v>0</v>
      </c>
      <c r="E48" s="19">
        <v>0</v>
      </c>
      <c r="F48" s="3">
        <v>0</v>
      </c>
      <c r="G48" s="19">
        <v>0</v>
      </c>
      <c r="H48" s="3">
        <v>0</v>
      </c>
      <c r="I48" s="19">
        <v>0</v>
      </c>
      <c r="J48" s="3">
        <v>0</v>
      </c>
      <c r="K48" s="19">
        <v>0</v>
      </c>
      <c r="L48" s="3">
        <v>0</v>
      </c>
      <c r="M48" s="19">
        <v>0</v>
      </c>
      <c r="N48" s="3">
        <v>0</v>
      </c>
      <c r="O48" s="19">
        <v>0</v>
      </c>
      <c r="P48" s="3">
        <v>0</v>
      </c>
      <c r="Q48" s="19">
        <v>0</v>
      </c>
      <c r="R48" s="3">
        <v>0</v>
      </c>
      <c r="S48" s="19">
        <v>0</v>
      </c>
      <c r="T48" s="3">
        <v>0</v>
      </c>
      <c r="U48" s="19">
        <v>0</v>
      </c>
      <c r="V48" s="3">
        <v>0</v>
      </c>
      <c r="W48" s="19">
        <v>0</v>
      </c>
      <c r="X48" s="3">
        <v>0</v>
      </c>
      <c r="Y48" s="19">
        <v>0</v>
      </c>
      <c r="Z48" s="3">
        <v>0</v>
      </c>
      <c r="AA48" s="19">
        <v>0</v>
      </c>
      <c r="AB48" s="3">
        <v>0</v>
      </c>
      <c r="AC48" s="19">
        <v>0</v>
      </c>
      <c r="AD48" s="3">
        <v>0</v>
      </c>
      <c r="AE48" s="19">
        <v>0</v>
      </c>
      <c r="AF48" s="3">
        <v>0</v>
      </c>
      <c r="AG48" s="19">
        <v>0</v>
      </c>
      <c r="AH48" s="3">
        <v>0</v>
      </c>
      <c r="AI48" s="19">
        <v>0</v>
      </c>
      <c r="AJ48" s="3">
        <v>0</v>
      </c>
      <c r="AK48" s="19">
        <v>0</v>
      </c>
      <c r="AL48" s="3">
        <v>0</v>
      </c>
      <c r="AM48" s="19">
        <v>0</v>
      </c>
      <c r="AN48" s="3">
        <v>0</v>
      </c>
      <c r="AO48" s="19">
        <v>0</v>
      </c>
      <c r="AP48" s="3">
        <v>0</v>
      </c>
      <c r="AQ48" s="19">
        <v>0</v>
      </c>
      <c r="AR48" s="15">
        <f t="shared" si="56"/>
        <v>0</v>
      </c>
      <c r="AS48" s="15">
        <f t="shared" si="57"/>
        <v>0</v>
      </c>
      <c r="AT48" s="50">
        <f>AR48/COUNTIF(D2:AQ2, "*")</f>
        <v>0</v>
      </c>
      <c r="AU48" s="50">
        <f>AS48/COUNTIF(D2:AQ2, "*")</f>
        <v>0</v>
      </c>
    </row>
    <row r="49" spans="2:47" x14ac:dyDescent="0.2">
      <c r="B49" s="3" t="s">
        <v>51</v>
      </c>
      <c r="C49" s="1" t="s">
        <v>53</v>
      </c>
      <c r="D49" s="3">
        <v>0</v>
      </c>
      <c r="E49" s="19">
        <v>0</v>
      </c>
      <c r="F49" s="3">
        <v>0</v>
      </c>
      <c r="G49" s="19">
        <v>0</v>
      </c>
      <c r="H49" s="3">
        <v>0</v>
      </c>
      <c r="I49" s="19">
        <v>0</v>
      </c>
      <c r="J49" s="3">
        <v>0</v>
      </c>
      <c r="K49" s="19">
        <v>0</v>
      </c>
      <c r="L49" s="3">
        <v>0</v>
      </c>
      <c r="M49" s="19">
        <v>0</v>
      </c>
      <c r="N49" s="3">
        <v>0</v>
      </c>
      <c r="O49" s="19">
        <v>0</v>
      </c>
      <c r="P49" s="3">
        <v>0</v>
      </c>
      <c r="Q49" s="19">
        <v>0</v>
      </c>
      <c r="R49" s="3">
        <v>0</v>
      </c>
      <c r="S49" s="19">
        <v>0</v>
      </c>
      <c r="T49" s="3">
        <v>0</v>
      </c>
      <c r="U49" s="19">
        <v>0</v>
      </c>
      <c r="V49" s="3">
        <v>0</v>
      </c>
      <c r="W49" s="19">
        <v>0</v>
      </c>
      <c r="X49" s="3">
        <v>0</v>
      </c>
      <c r="Y49" s="19">
        <v>0</v>
      </c>
      <c r="Z49" s="3">
        <v>0</v>
      </c>
      <c r="AA49" s="19">
        <v>0</v>
      </c>
      <c r="AB49" s="3">
        <v>0</v>
      </c>
      <c r="AC49" s="19">
        <v>0</v>
      </c>
      <c r="AD49" s="3">
        <v>0</v>
      </c>
      <c r="AE49" s="19">
        <v>0</v>
      </c>
      <c r="AF49" s="3">
        <v>0</v>
      </c>
      <c r="AG49" s="19">
        <v>0</v>
      </c>
      <c r="AH49" s="3">
        <v>0</v>
      </c>
      <c r="AI49" s="19">
        <v>0</v>
      </c>
      <c r="AJ49" s="3">
        <v>0</v>
      </c>
      <c r="AK49" s="19">
        <v>0</v>
      </c>
      <c r="AL49" s="3">
        <v>0</v>
      </c>
      <c r="AM49" s="19">
        <v>0</v>
      </c>
      <c r="AN49" s="3">
        <v>0</v>
      </c>
      <c r="AO49" s="19">
        <v>0</v>
      </c>
      <c r="AP49" s="3">
        <v>0</v>
      </c>
      <c r="AQ49" s="19">
        <v>0</v>
      </c>
      <c r="AR49" s="15">
        <f t="shared" si="56"/>
        <v>0</v>
      </c>
      <c r="AS49" s="15">
        <f t="shared" si="57"/>
        <v>0</v>
      </c>
      <c r="AT49" s="50">
        <f>AR49/COUNTIF(D2:AQ2, "*")</f>
        <v>0</v>
      </c>
      <c r="AU49" s="50">
        <f>AS49/COUNTIF(D2:AQ2, "*")</f>
        <v>0</v>
      </c>
    </row>
    <row r="50" spans="2:47" x14ac:dyDescent="0.2">
      <c r="B50" s="2" t="s">
        <v>0</v>
      </c>
      <c r="C50" s="18"/>
      <c r="D50" s="2">
        <f>SUM(D47:D49)</f>
        <v>0</v>
      </c>
      <c r="E50" s="52">
        <f t="shared" ref="E50:G50" si="58">SUM(E47:E49)</f>
        <v>0</v>
      </c>
      <c r="F50" s="2">
        <f>SUM(F47:F49)</f>
        <v>0</v>
      </c>
      <c r="G50" s="52">
        <f t="shared" si="58"/>
        <v>0</v>
      </c>
      <c r="H50" s="2">
        <f>SUM(H47:H49)</f>
        <v>0</v>
      </c>
      <c r="I50" s="52">
        <f t="shared" ref="I50" si="59">SUM(I47:I49)</f>
        <v>0</v>
      </c>
      <c r="J50" s="2">
        <f>SUM(J47:J49)</f>
        <v>0</v>
      </c>
      <c r="K50" s="52">
        <f t="shared" ref="K50" si="60">SUM(K47:K49)</f>
        <v>0</v>
      </c>
      <c r="L50" s="2">
        <f>SUM(L47:L49)</f>
        <v>0</v>
      </c>
      <c r="M50" s="52">
        <f t="shared" ref="M50" si="61">SUM(M47:M49)</f>
        <v>0</v>
      </c>
      <c r="N50" s="2">
        <f>SUM(N47:N49)</f>
        <v>0</v>
      </c>
      <c r="O50" s="52">
        <f t="shared" ref="O50" si="62">SUM(O47:O49)</f>
        <v>0</v>
      </c>
      <c r="P50" s="2">
        <f>SUM(P47:P49)</f>
        <v>0</v>
      </c>
      <c r="Q50" s="52">
        <f t="shared" ref="Q50" si="63">SUM(Q47:Q49)</f>
        <v>0</v>
      </c>
      <c r="R50" s="2">
        <f>SUM(R47:R49)</f>
        <v>0</v>
      </c>
      <c r="S50" s="52">
        <f t="shared" ref="S50" si="64">SUM(S47:S49)</f>
        <v>0</v>
      </c>
      <c r="T50" s="2">
        <f>SUM(T47:T49)</f>
        <v>0</v>
      </c>
      <c r="U50" s="52">
        <f t="shared" ref="U50" si="65">SUM(U47:U49)</f>
        <v>0</v>
      </c>
      <c r="V50" s="2">
        <f>SUM(V47:V49)</f>
        <v>0</v>
      </c>
      <c r="W50" s="52">
        <f t="shared" ref="W50" si="66">SUM(W47:W49)</f>
        <v>0</v>
      </c>
      <c r="X50" s="2">
        <f>SUM(X47:X49)</f>
        <v>0</v>
      </c>
      <c r="Y50" s="52">
        <f t="shared" ref="Y50" si="67">SUM(Y47:Y49)</f>
        <v>0</v>
      </c>
      <c r="Z50" s="2">
        <f>SUM(Z47:Z49)</f>
        <v>0</v>
      </c>
      <c r="AA50" s="52">
        <f t="shared" ref="AA50" si="68">SUM(AA47:AA49)</f>
        <v>0</v>
      </c>
      <c r="AB50" s="2">
        <f>SUM(AB47:AB49)</f>
        <v>0</v>
      </c>
      <c r="AC50" s="52">
        <f t="shared" ref="AC50:AQ50" si="69">SUM(AC47:AC49)</f>
        <v>0</v>
      </c>
      <c r="AD50" s="2">
        <f t="shared" si="69"/>
        <v>0</v>
      </c>
      <c r="AE50" s="52">
        <f t="shared" si="69"/>
        <v>0</v>
      </c>
      <c r="AF50" s="2">
        <f t="shared" si="69"/>
        <v>0</v>
      </c>
      <c r="AG50" s="52">
        <f t="shared" si="69"/>
        <v>0</v>
      </c>
      <c r="AH50" s="2">
        <f t="shared" si="69"/>
        <v>0</v>
      </c>
      <c r="AI50" s="52">
        <f t="shared" si="69"/>
        <v>0</v>
      </c>
      <c r="AJ50" s="2">
        <f t="shared" si="69"/>
        <v>0</v>
      </c>
      <c r="AK50" s="52">
        <f t="shared" si="69"/>
        <v>0</v>
      </c>
      <c r="AL50" s="2">
        <f t="shared" si="69"/>
        <v>0</v>
      </c>
      <c r="AM50" s="52">
        <f t="shared" si="69"/>
        <v>0</v>
      </c>
      <c r="AN50" s="2">
        <f t="shared" si="69"/>
        <v>0</v>
      </c>
      <c r="AO50" s="52">
        <f t="shared" si="69"/>
        <v>0</v>
      </c>
      <c r="AP50" s="2">
        <f t="shared" si="69"/>
        <v>0</v>
      </c>
      <c r="AQ50" s="52">
        <f t="shared" si="69"/>
        <v>0</v>
      </c>
      <c r="AR50" s="15">
        <f t="shared" si="56"/>
        <v>0</v>
      </c>
      <c r="AS50" s="15">
        <f>E50+G50+I50+K50+M50+O50+Q50+S50+U50+AA50+AQ50+W50+Y50+AC50+AM50+AO50+AK50+AI50+AG50+AE50</f>
        <v>0</v>
      </c>
      <c r="AT50" s="50">
        <f>AR50/COUNTIF(D2:AQ2, "*")</f>
        <v>0</v>
      </c>
      <c r="AU50" s="50">
        <f>AS50/COUNTIF(D2:AQ2, "*")</f>
        <v>0</v>
      </c>
    </row>
    <row r="51" spans="2:47" x14ac:dyDescent="0.2">
      <c r="B51" s="3"/>
      <c r="C51" s="1"/>
      <c r="D51" s="3"/>
      <c r="E51" s="19"/>
      <c r="F51" s="3"/>
      <c r="G51" s="19"/>
      <c r="H51" s="3"/>
      <c r="I51" s="19"/>
      <c r="J51" s="3"/>
      <c r="K51" s="19"/>
      <c r="L51" s="3"/>
      <c r="M51" s="19"/>
      <c r="N51" s="3"/>
      <c r="O51" s="19"/>
      <c r="P51" s="3"/>
      <c r="Q51" s="19"/>
      <c r="R51" s="3"/>
      <c r="S51" s="19"/>
      <c r="T51" s="3"/>
      <c r="U51" s="19"/>
      <c r="V51" s="3"/>
      <c r="W51" s="19"/>
      <c r="X51" s="3"/>
      <c r="Y51" s="19"/>
      <c r="Z51" s="3"/>
      <c r="AA51" s="19"/>
      <c r="AB51" s="3"/>
      <c r="AC51" s="19"/>
      <c r="AD51" s="3"/>
      <c r="AE51" s="19"/>
      <c r="AF51" s="3"/>
      <c r="AG51" s="19"/>
      <c r="AH51" s="3"/>
      <c r="AI51" s="19"/>
      <c r="AJ51" s="3"/>
      <c r="AK51" s="19"/>
      <c r="AL51" s="3"/>
      <c r="AM51" s="19"/>
      <c r="AN51" s="3"/>
      <c r="AO51" s="19"/>
      <c r="AP51" s="3"/>
      <c r="AQ51" s="19"/>
    </row>
    <row r="52" spans="2:47" x14ac:dyDescent="0.2">
      <c r="B52" s="10" t="s">
        <v>13</v>
      </c>
      <c r="C52" s="33"/>
      <c r="D52" s="10"/>
      <c r="E52" s="34"/>
      <c r="F52" s="10"/>
      <c r="G52" s="34"/>
      <c r="H52" s="10"/>
      <c r="I52" s="34"/>
      <c r="J52" s="10"/>
      <c r="K52" s="34"/>
      <c r="L52" s="10"/>
      <c r="M52" s="34"/>
      <c r="N52" s="10"/>
      <c r="O52" s="34"/>
      <c r="P52" s="10"/>
      <c r="Q52" s="34"/>
      <c r="R52" s="10"/>
      <c r="S52" s="34"/>
      <c r="T52" s="10"/>
      <c r="U52" s="34"/>
      <c r="V52" s="10"/>
      <c r="W52" s="34"/>
      <c r="X52" s="10"/>
      <c r="Y52" s="34"/>
      <c r="Z52" s="10"/>
      <c r="AA52" s="34"/>
      <c r="AB52" s="10"/>
      <c r="AC52" s="34"/>
      <c r="AD52" s="10"/>
      <c r="AE52" s="34"/>
      <c r="AF52" s="10"/>
      <c r="AG52" s="34"/>
      <c r="AH52" s="10"/>
      <c r="AI52" s="34"/>
      <c r="AJ52" s="10"/>
      <c r="AK52" s="34"/>
      <c r="AL52" s="10"/>
      <c r="AM52" s="34"/>
      <c r="AN52" s="10"/>
      <c r="AO52" s="34"/>
      <c r="AP52" s="10"/>
      <c r="AQ52" s="34"/>
    </row>
    <row r="53" spans="2:47" ht="27" customHeight="1" x14ac:dyDescent="0.2">
      <c r="B53" s="7" t="s">
        <v>77</v>
      </c>
      <c r="C53" s="1" t="s">
        <v>78</v>
      </c>
      <c r="D53" s="3">
        <v>0</v>
      </c>
      <c r="E53" s="19">
        <v>0</v>
      </c>
      <c r="F53" s="3">
        <v>0</v>
      </c>
      <c r="G53" s="19">
        <v>0</v>
      </c>
      <c r="H53" s="3">
        <v>0</v>
      </c>
      <c r="I53" s="19">
        <v>0</v>
      </c>
      <c r="J53" s="3">
        <v>0</v>
      </c>
      <c r="K53" s="19">
        <v>0</v>
      </c>
      <c r="L53" s="3">
        <v>0</v>
      </c>
      <c r="M53" s="19">
        <v>0</v>
      </c>
      <c r="N53" s="3">
        <v>0</v>
      </c>
      <c r="O53" s="19">
        <v>0</v>
      </c>
      <c r="P53" s="3">
        <v>0</v>
      </c>
      <c r="Q53" s="19">
        <v>0</v>
      </c>
      <c r="R53" s="3">
        <v>0</v>
      </c>
      <c r="S53" s="19">
        <v>0</v>
      </c>
      <c r="T53" s="3">
        <v>0</v>
      </c>
      <c r="U53" s="19">
        <v>0</v>
      </c>
      <c r="V53" s="3">
        <v>0</v>
      </c>
      <c r="W53" s="19">
        <v>0</v>
      </c>
      <c r="X53" s="3">
        <v>0</v>
      </c>
      <c r="Y53" s="19">
        <v>0</v>
      </c>
      <c r="Z53" s="3">
        <v>0</v>
      </c>
      <c r="AA53" s="19">
        <v>0</v>
      </c>
      <c r="AB53" s="3">
        <v>0</v>
      </c>
      <c r="AC53" s="19">
        <v>0</v>
      </c>
      <c r="AD53" s="3">
        <v>0</v>
      </c>
      <c r="AE53" s="19">
        <v>0</v>
      </c>
      <c r="AF53" s="3">
        <v>0</v>
      </c>
      <c r="AG53" s="19">
        <v>0</v>
      </c>
      <c r="AH53" s="3">
        <v>0</v>
      </c>
      <c r="AI53" s="19">
        <v>0</v>
      </c>
      <c r="AJ53" s="3">
        <v>0</v>
      </c>
      <c r="AK53" s="19">
        <v>0</v>
      </c>
      <c r="AL53" s="3">
        <v>0</v>
      </c>
      <c r="AM53" s="19">
        <v>0</v>
      </c>
      <c r="AN53" s="3">
        <v>0</v>
      </c>
      <c r="AO53" s="19">
        <v>0</v>
      </c>
      <c r="AP53" s="3">
        <v>0</v>
      </c>
      <c r="AQ53" s="19">
        <v>0</v>
      </c>
      <c r="AR53" s="15">
        <f t="shared" ref="AR53" si="70">D53+F53+H53+J53+L53+N53+P53+R53+T53+Z53+AP53+V53+X53+AB53+AL53+AN53+AJ53+AH53+AF53+AD53</f>
        <v>0</v>
      </c>
      <c r="AS53" s="15">
        <f t="shared" ref="AS53" si="71">E53+G53+I53+K53+M53+O53+Q53+S53+U53+AA53+AQ53+W53+Y53+AC53+AM53+AO53+AK53+AI53+AG53+AE53</f>
        <v>0</v>
      </c>
      <c r="AT53" s="50">
        <f>AR53/COUNTIF(D2:AQ2, "*")</f>
        <v>0</v>
      </c>
      <c r="AU53" s="50">
        <f>AS53/COUNTIF(D2:AQ2, "*")</f>
        <v>0</v>
      </c>
    </row>
    <row r="54" spans="2:47" ht="34" x14ac:dyDescent="0.2">
      <c r="B54" s="7" t="s">
        <v>76</v>
      </c>
      <c r="C54" s="1" t="s">
        <v>41</v>
      </c>
      <c r="D54" s="3">
        <v>0</v>
      </c>
      <c r="E54" s="19">
        <v>0</v>
      </c>
      <c r="F54" s="3">
        <v>0</v>
      </c>
      <c r="G54" s="19">
        <v>0</v>
      </c>
      <c r="H54" s="3">
        <v>0</v>
      </c>
      <c r="I54" s="19">
        <v>0</v>
      </c>
      <c r="J54" s="3">
        <v>0</v>
      </c>
      <c r="K54" s="19">
        <v>0</v>
      </c>
      <c r="L54" s="3">
        <v>0</v>
      </c>
      <c r="M54" s="19">
        <v>0</v>
      </c>
      <c r="N54" s="3">
        <v>0</v>
      </c>
      <c r="O54" s="19">
        <v>0</v>
      </c>
      <c r="P54" s="3">
        <v>0</v>
      </c>
      <c r="Q54" s="19">
        <v>0</v>
      </c>
      <c r="R54" s="3">
        <v>0</v>
      </c>
      <c r="S54" s="19">
        <v>0</v>
      </c>
      <c r="T54" s="3">
        <v>0</v>
      </c>
      <c r="U54" s="19">
        <v>0</v>
      </c>
      <c r="V54" s="3">
        <v>0</v>
      </c>
      <c r="W54" s="19">
        <v>0</v>
      </c>
      <c r="X54" s="3">
        <v>0</v>
      </c>
      <c r="Y54" s="19">
        <v>0</v>
      </c>
      <c r="Z54" s="3">
        <v>0</v>
      </c>
      <c r="AA54" s="19">
        <v>0</v>
      </c>
      <c r="AB54" s="3">
        <v>0</v>
      </c>
      <c r="AC54" s="19">
        <v>0</v>
      </c>
      <c r="AD54" s="3">
        <v>0</v>
      </c>
      <c r="AE54" s="19">
        <v>0</v>
      </c>
      <c r="AF54" s="3">
        <v>0</v>
      </c>
      <c r="AG54" s="19">
        <v>0</v>
      </c>
      <c r="AH54" s="3">
        <v>0</v>
      </c>
      <c r="AI54" s="19">
        <v>0</v>
      </c>
      <c r="AJ54" s="3">
        <v>0</v>
      </c>
      <c r="AK54" s="19">
        <v>0</v>
      </c>
      <c r="AL54" s="3">
        <v>0</v>
      </c>
      <c r="AM54" s="19">
        <v>0</v>
      </c>
      <c r="AN54" s="3">
        <v>0</v>
      </c>
      <c r="AO54" s="19">
        <v>0</v>
      </c>
      <c r="AP54" s="3">
        <v>0</v>
      </c>
      <c r="AQ54" s="19">
        <v>0</v>
      </c>
      <c r="AR54" s="15">
        <f>D54+F54+H54+J54+L54+N54+P54+R54+T54+Z54+AP54+V54+X54+AB54+AL54+AN54+AJ54+AH54+AF54+AD54</f>
        <v>0</v>
      </c>
      <c r="AS54" s="15">
        <f>E54+G54+I54+K54+M54+O54+Q54+S54+U54+AA54+AQ54+W54+Y54+AC54+AM54+AO54+AK54+AI54+AG54+AE54</f>
        <v>0</v>
      </c>
      <c r="AT54" s="50">
        <f>AR54/COUNTIF(D2:AQ2, "*")</f>
        <v>0</v>
      </c>
      <c r="AU54" s="50">
        <f>AS54/COUNTIF(E2:AR2, "*")</f>
        <v>0</v>
      </c>
    </row>
    <row r="55" spans="2:47" ht="34" x14ac:dyDescent="0.2">
      <c r="B55" s="7" t="s">
        <v>79</v>
      </c>
      <c r="C55" s="1"/>
      <c r="D55" s="3">
        <v>0</v>
      </c>
      <c r="E55" s="19">
        <v>0</v>
      </c>
      <c r="F55" s="3">
        <v>0</v>
      </c>
      <c r="G55" s="19">
        <v>0</v>
      </c>
      <c r="H55" s="3">
        <v>0</v>
      </c>
      <c r="I55" s="19">
        <v>0</v>
      </c>
      <c r="J55" s="3">
        <v>0</v>
      </c>
      <c r="K55" s="19">
        <v>0</v>
      </c>
      <c r="L55" s="3">
        <v>0</v>
      </c>
      <c r="M55" s="19">
        <v>0</v>
      </c>
      <c r="N55" s="3">
        <v>0</v>
      </c>
      <c r="O55" s="19">
        <v>0</v>
      </c>
      <c r="P55" s="3">
        <v>0</v>
      </c>
      <c r="Q55" s="19">
        <v>0</v>
      </c>
      <c r="R55" s="3">
        <v>0</v>
      </c>
      <c r="S55" s="19">
        <v>0</v>
      </c>
      <c r="T55" s="3">
        <v>0</v>
      </c>
      <c r="U55" s="19">
        <v>0</v>
      </c>
      <c r="V55" s="3">
        <v>0</v>
      </c>
      <c r="W55" s="19">
        <v>0</v>
      </c>
      <c r="X55" s="3">
        <v>0</v>
      </c>
      <c r="Y55" s="19">
        <v>0</v>
      </c>
      <c r="Z55" s="3">
        <v>0</v>
      </c>
      <c r="AA55" s="19">
        <v>0</v>
      </c>
      <c r="AB55" s="3">
        <v>0</v>
      </c>
      <c r="AC55" s="19">
        <v>0</v>
      </c>
      <c r="AD55" s="3">
        <v>0</v>
      </c>
      <c r="AE55" s="19">
        <v>0</v>
      </c>
      <c r="AF55" s="3">
        <v>0</v>
      </c>
      <c r="AG55" s="19">
        <v>0</v>
      </c>
      <c r="AH55" s="3">
        <v>0</v>
      </c>
      <c r="AI55" s="19">
        <v>0</v>
      </c>
      <c r="AJ55" s="3">
        <v>0</v>
      </c>
      <c r="AK55" s="19">
        <v>0</v>
      </c>
      <c r="AL55" s="3">
        <v>0</v>
      </c>
      <c r="AM55" s="19">
        <v>0</v>
      </c>
      <c r="AN55" s="3">
        <v>0</v>
      </c>
      <c r="AO55" s="19">
        <v>0</v>
      </c>
      <c r="AP55" s="3">
        <v>0</v>
      </c>
      <c r="AQ55" s="19">
        <v>0</v>
      </c>
      <c r="AR55" s="15">
        <f t="shared" ref="AR55" si="72">D55+F55+H55+J55+L55+N55+P55+R55+T55+Z55+AP55+V55+X55+AB55+AL55+AN55+AJ55+AH55+AF55+AD55</f>
        <v>0</v>
      </c>
      <c r="AS55" s="15">
        <f>E55+G55+I55+K55+M55+O55+Q55+S55+U55+AA55+AQ55+W55+Y55+AC55+AM55+AO55+AK55+AI55+AG55+AE55</f>
        <v>0</v>
      </c>
      <c r="AT55" s="50"/>
      <c r="AU55" s="50"/>
    </row>
    <row r="56" spans="2:47" x14ac:dyDescent="0.2">
      <c r="B56" s="2" t="s">
        <v>0</v>
      </c>
      <c r="C56" s="18"/>
      <c r="D56" s="2">
        <f t="shared" ref="D56:E56" si="73">SUM(D53:D54)</f>
        <v>0</v>
      </c>
      <c r="E56" s="52">
        <f t="shared" si="73"/>
        <v>0</v>
      </c>
      <c r="F56" s="2">
        <f t="shared" ref="F56:AQ56" si="74">SUM(F53:F54)</f>
        <v>0</v>
      </c>
      <c r="G56" s="52">
        <f t="shared" si="74"/>
        <v>0</v>
      </c>
      <c r="H56" s="2">
        <f t="shared" si="74"/>
        <v>0</v>
      </c>
      <c r="I56" s="52">
        <f t="shared" si="74"/>
        <v>0</v>
      </c>
      <c r="J56" s="2">
        <f t="shared" si="74"/>
        <v>0</v>
      </c>
      <c r="K56" s="52">
        <f t="shared" si="74"/>
        <v>0</v>
      </c>
      <c r="L56" s="2">
        <f t="shared" si="74"/>
        <v>0</v>
      </c>
      <c r="M56" s="52">
        <f t="shared" si="74"/>
        <v>0</v>
      </c>
      <c r="N56" s="2">
        <f t="shared" si="74"/>
        <v>0</v>
      </c>
      <c r="O56" s="52">
        <f t="shared" si="74"/>
        <v>0</v>
      </c>
      <c r="P56" s="2">
        <f t="shared" si="74"/>
        <v>0</v>
      </c>
      <c r="Q56" s="52">
        <f t="shared" si="74"/>
        <v>0</v>
      </c>
      <c r="R56" s="2">
        <f t="shared" si="74"/>
        <v>0</v>
      </c>
      <c r="S56" s="52">
        <f t="shared" si="74"/>
        <v>0</v>
      </c>
      <c r="T56" s="2">
        <f t="shared" si="74"/>
        <v>0</v>
      </c>
      <c r="U56" s="52">
        <f t="shared" si="74"/>
        <v>0</v>
      </c>
      <c r="V56" s="2">
        <f t="shared" si="74"/>
        <v>0</v>
      </c>
      <c r="W56" s="52">
        <f t="shared" si="74"/>
        <v>0</v>
      </c>
      <c r="X56" s="2">
        <f t="shared" si="74"/>
        <v>0</v>
      </c>
      <c r="Y56" s="52">
        <f t="shared" si="74"/>
        <v>0</v>
      </c>
      <c r="Z56" s="2">
        <f t="shared" si="74"/>
        <v>0</v>
      </c>
      <c r="AA56" s="52">
        <f t="shared" si="74"/>
        <v>0</v>
      </c>
      <c r="AB56" s="2">
        <f t="shared" si="74"/>
        <v>0</v>
      </c>
      <c r="AC56" s="52">
        <f t="shared" si="74"/>
        <v>0</v>
      </c>
      <c r="AD56" s="2">
        <f t="shared" si="74"/>
        <v>0</v>
      </c>
      <c r="AE56" s="52">
        <f t="shared" si="74"/>
        <v>0</v>
      </c>
      <c r="AF56" s="2">
        <f t="shared" si="74"/>
        <v>0</v>
      </c>
      <c r="AG56" s="52">
        <f t="shared" si="74"/>
        <v>0</v>
      </c>
      <c r="AH56" s="2">
        <f t="shared" si="74"/>
        <v>0</v>
      </c>
      <c r="AI56" s="52">
        <f t="shared" si="74"/>
        <v>0</v>
      </c>
      <c r="AJ56" s="2">
        <f t="shared" si="74"/>
        <v>0</v>
      </c>
      <c r="AK56" s="52">
        <f t="shared" si="74"/>
        <v>0</v>
      </c>
      <c r="AL56" s="2">
        <f t="shared" si="74"/>
        <v>0</v>
      </c>
      <c r="AM56" s="52">
        <f t="shared" si="74"/>
        <v>0</v>
      </c>
      <c r="AN56" s="2">
        <f t="shared" si="74"/>
        <v>0</v>
      </c>
      <c r="AO56" s="52">
        <f t="shared" si="74"/>
        <v>0</v>
      </c>
      <c r="AP56" s="2">
        <f t="shared" si="74"/>
        <v>0</v>
      </c>
      <c r="AQ56" s="52">
        <f t="shared" si="74"/>
        <v>0</v>
      </c>
      <c r="AR56" s="15">
        <f>D56+F56+H56+J56+L56+N56+P56+R56+T56+Z56+AP57+V56+X56+AB56+AL56+AN56+AJ56+AH56+AF56+AD56</f>
        <v>0</v>
      </c>
      <c r="AS56" s="15">
        <f>E56+G56+I56+K56+M56+O56+Q56+S56+U56+AA56+AQ56+W56+Y56+AC56+AM56+AO56+AK56+AI56+AG56+AE56</f>
        <v>0</v>
      </c>
      <c r="AT56" s="50">
        <f>AR56/COUNTIF(D2:AQ2, "*")</f>
        <v>0</v>
      </c>
      <c r="AU56" s="50">
        <f>AS56/COUNTIF(D2:AQ2, "*")</f>
        <v>0</v>
      </c>
    </row>
    <row r="57" spans="2:47" x14ac:dyDescent="0.2">
      <c r="B57" s="3"/>
      <c r="C57" s="1"/>
      <c r="D57" s="3"/>
      <c r="E57" s="19"/>
      <c r="F57" s="3"/>
      <c r="G57" s="19"/>
      <c r="H57" s="3"/>
      <c r="I57" s="19"/>
      <c r="J57" s="3"/>
      <c r="K57" s="19"/>
      <c r="L57" s="3"/>
      <c r="M57" s="19"/>
      <c r="N57" s="3"/>
      <c r="O57" s="19"/>
      <c r="P57" s="3"/>
      <c r="Q57" s="19"/>
      <c r="R57" s="3"/>
      <c r="S57" s="19"/>
      <c r="T57" s="3"/>
      <c r="U57" s="19"/>
      <c r="V57" s="3"/>
      <c r="W57" s="19"/>
      <c r="X57" s="3"/>
      <c r="Y57" s="19"/>
      <c r="Z57" s="3"/>
      <c r="AA57" s="19"/>
      <c r="AB57" s="3"/>
      <c r="AC57" s="19"/>
      <c r="AD57" s="3"/>
      <c r="AE57" s="19"/>
      <c r="AF57" s="3"/>
      <c r="AG57" s="19"/>
      <c r="AH57" s="3"/>
      <c r="AI57" s="19"/>
      <c r="AJ57" s="3"/>
      <c r="AK57" s="19"/>
      <c r="AL57" s="3"/>
      <c r="AM57" s="19"/>
      <c r="AN57" s="3"/>
      <c r="AO57" s="19"/>
      <c r="AP57" s="3"/>
      <c r="AQ57" s="19"/>
    </row>
    <row r="58" spans="2:47" x14ac:dyDescent="0.2">
      <c r="B58" s="11" t="s">
        <v>16</v>
      </c>
      <c r="C58" s="35"/>
      <c r="D58" s="46"/>
      <c r="E58" s="36"/>
      <c r="F58" s="46"/>
      <c r="G58" s="36"/>
      <c r="H58" s="46"/>
      <c r="I58" s="36"/>
      <c r="J58" s="46"/>
      <c r="K58" s="36"/>
      <c r="L58" s="46"/>
      <c r="M58" s="36"/>
      <c r="N58" s="46"/>
      <c r="O58" s="36"/>
      <c r="P58" s="46"/>
      <c r="Q58" s="36"/>
      <c r="R58" s="46"/>
      <c r="S58" s="36"/>
      <c r="T58" s="46"/>
      <c r="U58" s="36"/>
      <c r="V58" s="46"/>
      <c r="W58" s="36"/>
      <c r="X58" s="46"/>
      <c r="Y58" s="36"/>
      <c r="Z58" s="46"/>
      <c r="AA58" s="36"/>
      <c r="AB58" s="46"/>
      <c r="AC58" s="36"/>
      <c r="AD58" s="46"/>
      <c r="AE58" s="36"/>
      <c r="AF58" s="46"/>
      <c r="AG58" s="36"/>
      <c r="AH58" s="46"/>
      <c r="AI58" s="36"/>
      <c r="AJ58" s="46"/>
      <c r="AK58" s="36"/>
      <c r="AL58" s="46"/>
      <c r="AM58" s="36"/>
      <c r="AN58" s="46"/>
      <c r="AO58" s="36"/>
      <c r="AP58" s="46"/>
      <c r="AQ58" s="36"/>
    </row>
    <row r="59" spans="2:47" ht="48.5" customHeight="1" thickBot="1" x14ac:dyDescent="0.25">
      <c r="B59" s="17" t="s">
        <v>63</v>
      </c>
      <c r="C59" s="1" t="s">
        <v>64</v>
      </c>
      <c r="D59" s="3">
        <v>0</v>
      </c>
      <c r="E59" s="19">
        <v>0</v>
      </c>
      <c r="F59" s="3">
        <v>0</v>
      </c>
      <c r="G59" s="19">
        <v>0</v>
      </c>
      <c r="H59" s="3">
        <v>0</v>
      </c>
      <c r="I59" s="19">
        <v>0</v>
      </c>
      <c r="J59" s="3">
        <v>0</v>
      </c>
      <c r="K59" s="19">
        <v>0</v>
      </c>
      <c r="L59" s="3">
        <v>0</v>
      </c>
      <c r="M59" s="19">
        <v>0</v>
      </c>
      <c r="N59" s="3">
        <v>0</v>
      </c>
      <c r="O59" s="19">
        <v>0</v>
      </c>
      <c r="P59" s="3">
        <v>0</v>
      </c>
      <c r="Q59" s="19">
        <v>0</v>
      </c>
      <c r="R59" s="3">
        <v>0</v>
      </c>
      <c r="S59" s="19">
        <v>0</v>
      </c>
      <c r="T59" s="3">
        <v>0</v>
      </c>
      <c r="U59" s="19">
        <v>0</v>
      </c>
      <c r="V59" s="3">
        <v>0</v>
      </c>
      <c r="W59" s="19">
        <v>0</v>
      </c>
      <c r="X59" s="3">
        <v>0</v>
      </c>
      <c r="Y59" s="19">
        <v>0</v>
      </c>
      <c r="Z59" s="3">
        <v>0</v>
      </c>
      <c r="AA59" s="19">
        <v>0</v>
      </c>
      <c r="AB59" s="3">
        <v>0</v>
      </c>
      <c r="AC59" s="19">
        <v>0</v>
      </c>
      <c r="AD59" s="3">
        <v>0</v>
      </c>
      <c r="AE59" s="19">
        <v>0</v>
      </c>
      <c r="AF59" s="3">
        <v>0</v>
      </c>
      <c r="AG59" s="19">
        <v>0</v>
      </c>
      <c r="AH59" s="3">
        <v>0</v>
      </c>
      <c r="AI59" s="19">
        <v>0</v>
      </c>
      <c r="AJ59" s="3">
        <v>0</v>
      </c>
      <c r="AK59" s="19">
        <v>0</v>
      </c>
      <c r="AL59" s="3">
        <v>0</v>
      </c>
      <c r="AM59" s="19">
        <v>0</v>
      </c>
      <c r="AN59" s="3">
        <v>0</v>
      </c>
      <c r="AO59" s="19">
        <v>0</v>
      </c>
      <c r="AP59" s="3">
        <v>0</v>
      </c>
      <c r="AQ59" s="19">
        <v>0</v>
      </c>
      <c r="AR59" s="15">
        <f t="shared" ref="AR59:AS65" si="75">D59+F59+H59+J59+L59+N59+P59+R59+T59+Z59+AP60+V59+X59+AB59+AL59+AN59+AJ59+AH59+AF59+AD59</f>
        <v>0</v>
      </c>
      <c r="AS59" s="15">
        <f t="shared" si="75"/>
        <v>0</v>
      </c>
      <c r="AT59" s="50">
        <f>AR59/COUNTIF(D2:AQ2, "*")</f>
        <v>0</v>
      </c>
    </row>
    <row r="60" spans="2:47" x14ac:dyDescent="0.2">
      <c r="B60" s="68" t="s">
        <v>65</v>
      </c>
      <c r="C60" s="69"/>
      <c r="D60" s="3"/>
      <c r="E60" s="19"/>
      <c r="F60" s="3"/>
      <c r="G60" s="19"/>
      <c r="H60" s="3"/>
      <c r="I60" s="19"/>
      <c r="J60" s="3"/>
      <c r="K60" s="19"/>
      <c r="L60" s="3"/>
      <c r="M60" s="19"/>
      <c r="N60" s="3"/>
      <c r="O60" s="19"/>
      <c r="P60" s="3"/>
      <c r="Q60" s="19"/>
      <c r="R60" s="3"/>
      <c r="S60" s="19"/>
      <c r="T60" s="3"/>
      <c r="U60" s="19"/>
      <c r="V60" s="3"/>
      <c r="W60" s="19"/>
      <c r="X60" s="3"/>
      <c r="Y60" s="19"/>
      <c r="Z60" s="3"/>
      <c r="AA60" s="19"/>
      <c r="AB60" s="3"/>
      <c r="AC60" s="19"/>
      <c r="AD60" s="3"/>
      <c r="AE60" s="19"/>
      <c r="AF60" s="3"/>
      <c r="AG60" s="19"/>
      <c r="AH60" s="3"/>
      <c r="AI60" s="19"/>
      <c r="AJ60" s="3"/>
      <c r="AK60" s="19"/>
      <c r="AL60" s="3"/>
      <c r="AM60" s="19"/>
      <c r="AN60" s="3"/>
      <c r="AO60" s="19"/>
      <c r="AP60" s="3"/>
      <c r="AQ60" s="19"/>
      <c r="AR60" s="15">
        <f t="shared" si="75"/>
        <v>0</v>
      </c>
      <c r="AS60" s="15">
        <f t="shared" si="75"/>
        <v>0</v>
      </c>
      <c r="AT60" s="50"/>
    </row>
    <row r="61" spans="2:47" ht="17" thickBot="1" x14ac:dyDescent="0.25">
      <c r="B61" s="70"/>
      <c r="C61" s="71"/>
      <c r="D61" s="3"/>
      <c r="E61" s="19"/>
      <c r="F61" s="3"/>
      <c r="G61" s="19"/>
      <c r="H61" s="3"/>
      <c r="I61" s="19"/>
      <c r="J61" s="3"/>
      <c r="K61" s="19"/>
      <c r="L61" s="3"/>
      <c r="M61" s="19"/>
      <c r="N61" s="3"/>
      <c r="O61" s="19"/>
      <c r="P61" s="3"/>
      <c r="Q61" s="19"/>
      <c r="R61" s="3"/>
      <c r="S61" s="19"/>
      <c r="T61" s="3"/>
      <c r="U61" s="19"/>
      <c r="V61" s="3"/>
      <c r="W61" s="19"/>
      <c r="X61" s="3"/>
      <c r="Y61" s="19"/>
      <c r="Z61" s="3"/>
      <c r="AA61" s="19"/>
      <c r="AB61" s="3"/>
      <c r="AC61" s="19"/>
      <c r="AD61" s="3"/>
      <c r="AE61" s="19"/>
      <c r="AF61" s="3"/>
      <c r="AG61" s="19"/>
      <c r="AH61" s="3"/>
      <c r="AI61" s="19"/>
      <c r="AJ61" s="3"/>
      <c r="AK61" s="19"/>
      <c r="AL61" s="3"/>
      <c r="AM61" s="19"/>
      <c r="AN61" s="3"/>
      <c r="AO61" s="19"/>
      <c r="AP61" s="3"/>
      <c r="AQ61" s="19"/>
      <c r="AR61" s="15">
        <f t="shared" si="75"/>
        <v>0</v>
      </c>
      <c r="AS61" s="15">
        <f t="shared" si="75"/>
        <v>0</v>
      </c>
      <c r="AT61" s="50"/>
    </row>
    <row r="62" spans="2:47" x14ac:dyDescent="0.2">
      <c r="B62" s="3" t="s">
        <v>54</v>
      </c>
      <c r="C62" s="1">
        <v>16</v>
      </c>
      <c r="D62" s="3">
        <v>0</v>
      </c>
      <c r="E62" s="19">
        <v>0</v>
      </c>
      <c r="F62" s="3">
        <v>0</v>
      </c>
      <c r="G62" s="19">
        <v>0</v>
      </c>
      <c r="H62" s="3">
        <v>0</v>
      </c>
      <c r="I62" s="19">
        <v>0</v>
      </c>
      <c r="J62" s="3">
        <v>0</v>
      </c>
      <c r="K62" s="19">
        <v>0</v>
      </c>
      <c r="L62" s="3">
        <v>0</v>
      </c>
      <c r="M62" s="19">
        <v>0</v>
      </c>
      <c r="N62" s="3">
        <v>0</v>
      </c>
      <c r="O62" s="19">
        <v>0</v>
      </c>
      <c r="P62" s="3">
        <v>0</v>
      </c>
      <c r="Q62" s="19">
        <v>0</v>
      </c>
      <c r="R62" s="3">
        <v>0</v>
      </c>
      <c r="S62" s="19">
        <v>0</v>
      </c>
      <c r="T62" s="3">
        <v>0</v>
      </c>
      <c r="U62" s="19">
        <v>0</v>
      </c>
      <c r="V62" s="3">
        <v>0</v>
      </c>
      <c r="W62" s="19">
        <v>0</v>
      </c>
      <c r="X62" s="3">
        <v>0</v>
      </c>
      <c r="Y62" s="19">
        <v>0</v>
      </c>
      <c r="Z62" s="3">
        <v>0</v>
      </c>
      <c r="AA62" s="19">
        <v>0</v>
      </c>
      <c r="AB62" s="3">
        <v>0</v>
      </c>
      <c r="AC62" s="19">
        <v>0</v>
      </c>
      <c r="AD62" s="3">
        <v>0</v>
      </c>
      <c r="AE62" s="19">
        <v>0</v>
      </c>
      <c r="AF62" s="3">
        <v>0</v>
      </c>
      <c r="AG62" s="19">
        <v>0</v>
      </c>
      <c r="AH62" s="3">
        <v>0</v>
      </c>
      <c r="AI62" s="19">
        <v>0</v>
      </c>
      <c r="AJ62" s="3">
        <v>0</v>
      </c>
      <c r="AK62" s="19">
        <v>0</v>
      </c>
      <c r="AL62" s="3">
        <v>0</v>
      </c>
      <c r="AM62" s="19">
        <v>0</v>
      </c>
      <c r="AN62" s="3">
        <v>0</v>
      </c>
      <c r="AO62" s="19">
        <v>0</v>
      </c>
      <c r="AP62" s="3">
        <v>0</v>
      </c>
      <c r="AQ62" s="19">
        <v>0</v>
      </c>
      <c r="AR62" s="15">
        <f t="shared" si="75"/>
        <v>0</v>
      </c>
      <c r="AS62" s="15">
        <f t="shared" si="75"/>
        <v>0</v>
      </c>
      <c r="AT62" s="50">
        <f>AR62/COUNTIF(D2:AQ2, "*")</f>
        <v>0</v>
      </c>
      <c r="AU62" s="50">
        <f>AS62/COUNTIF(D2:AQ2, "*")</f>
        <v>0</v>
      </c>
    </row>
    <row r="63" spans="2:47" x14ac:dyDescent="0.2">
      <c r="B63" s="3" t="s">
        <v>17</v>
      </c>
      <c r="C63" s="1">
        <v>7</v>
      </c>
      <c r="D63" s="3">
        <v>0</v>
      </c>
      <c r="E63" s="19">
        <v>0</v>
      </c>
      <c r="F63" s="3">
        <v>0</v>
      </c>
      <c r="G63" s="19">
        <v>0</v>
      </c>
      <c r="H63" s="3">
        <v>0</v>
      </c>
      <c r="I63" s="19">
        <v>0</v>
      </c>
      <c r="J63" s="3">
        <v>0</v>
      </c>
      <c r="K63" s="19">
        <v>0</v>
      </c>
      <c r="L63" s="3">
        <v>0</v>
      </c>
      <c r="M63" s="19">
        <v>0</v>
      </c>
      <c r="N63" s="3">
        <v>0</v>
      </c>
      <c r="O63" s="19">
        <v>0</v>
      </c>
      <c r="P63" s="3">
        <v>0</v>
      </c>
      <c r="Q63" s="19">
        <v>0</v>
      </c>
      <c r="R63" s="3">
        <v>0</v>
      </c>
      <c r="S63" s="19">
        <v>0</v>
      </c>
      <c r="T63" s="3">
        <v>0</v>
      </c>
      <c r="U63" s="19">
        <v>0</v>
      </c>
      <c r="V63" s="3">
        <v>0</v>
      </c>
      <c r="W63" s="19">
        <v>0</v>
      </c>
      <c r="X63" s="3">
        <v>0</v>
      </c>
      <c r="Y63" s="19">
        <v>0</v>
      </c>
      <c r="Z63" s="3">
        <v>0</v>
      </c>
      <c r="AA63" s="19">
        <v>0</v>
      </c>
      <c r="AB63" s="3">
        <v>0</v>
      </c>
      <c r="AC63" s="19">
        <v>0</v>
      </c>
      <c r="AD63" s="3">
        <v>0</v>
      </c>
      <c r="AE63" s="19">
        <v>0</v>
      </c>
      <c r="AF63" s="3">
        <v>0</v>
      </c>
      <c r="AG63" s="19">
        <v>0</v>
      </c>
      <c r="AH63" s="3">
        <v>0</v>
      </c>
      <c r="AI63" s="19">
        <v>0</v>
      </c>
      <c r="AJ63" s="3">
        <v>0</v>
      </c>
      <c r="AK63" s="19">
        <v>0</v>
      </c>
      <c r="AL63" s="3">
        <v>0</v>
      </c>
      <c r="AM63" s="19">
        <v>0</v>
      </c>
      <c r="AN63" s="3">
        <v>0</v>
      </c>
      <c r="AO63" s="19">
        <v>0</v>
      </c>
      <c r="AP63" s="3">
        <v>0</v>
      </c>
      <c r="AQ63" s="19">
        <v>0</v>
      </c>
      <c r="AR63" s="15">
        <f t="shared" si="75"/>
        <v>0</v>
      </c>
      <c r="AS63" s="15">
        <f t="shared" si="75"/>
        <v>0</v>
      </c>
      <c r="AT63" s="50">
        <f>AR63/COUNTIF(D2:AQ2, "*")</f>
        <v>0</v>
      </c>
      <c r="AU63" s="50">
        <f>AS63/COUNTIF(D2:AQ2, "*")</f>
        <v>0</v>
      </c>
    </row>
    <row r="64" spans="2:47" x14ac:dyDescent="0.2">
      <c r="B64" s="3" t="s">
        <v>18</v>
      </c>
      <c r="C64" s="1">
        <v>5</v>
      </c>
      <c r="D64" s="3">
        <v>0</v>
      </c>
      <c r="E64" s="19">
        <v>0</v>
      </c>
      <c r="F64" s="3">
        <v>0</v>
      </c>
      <c r="G64" s="19">
        <v>0</v>
      </c>
      <c r="H64" s="3">
        <v>0</v>
      </c>
      <c r="I64" s="19">
        <v>0</v>
      </c>
      <c r="J64" s="3">
        <v>0</v>
      </c>
      <c r="K64" s="19">
        <v>0</v>
      </c>
      <c r="L64" s="3">
        <v>0</v>
      </c>
      <c r="M64" s="19">
        <v>0</v>
      </c>
      <c r="N64" s="3">
        <v>0</v>
      </c>
      <c r="O64" s="19">
        <v>0</v>
      </c>
      <c r="P64" s="3">
        <v>0</v>
      </c>
      <c r="Q64" s="19">
        <v>0</v>
      </c>
      <c r="R64" s="3">
        <v>0</v>
      </c>
      <c r="S64" s="19">
        <v>0</v>
      </c>
      <c r="T64" s="3">
        <v>0</v>
      </c>
      <c r="U64" s="19">
        <v>0</v>
      </c>
      <c r="V64" s="3">
        <v>0</v>
      </c>
      <c r="W64" s="19">
        <v>0</v>
      </c>
      <c r="X64" s="3">
        <v>0</v>
      </c>
      <c r="Y64" s="19">
        <v>0</v>
      </c>
      <c r="Z64" s="3">
        <v>0</v>
      </c>
      <c r="AA64" s="19">
        <v>0</v>
      </c>
      <c r="AB64" s="3">
        <v>0</v>
      </c>
      <c r="AC64" s="19">
        <v>0</v>
      </c>
      <c r="AD64" s="3">
        <v>0</v>
      </c>
      <c r="AE64" s="19">
        <v>0</v>
      </c>
      <c r="AF64" s="3">
        <v>0</v>
      </c>
      <c r="AG64" s="19">
        <v>0</v>
      </c>
      <c r="AH64" s="3">
        <v>0</v>
      </c>
      <c r="AI64" s="19">
        <v>0</v>
      </c>
      <c r="AJ64" s="3">
        <v>0</v>
      </c>
      <c r="AK64" s="19">
        <v>0</v>
      </c>
      <c r="AL64" s="3">
        <v>0</v>
      </c>
      <c r="AM64" s="19">
        <v>0</v>
      </c>
      <c r="AN64" s="3">
        <v>0</v>
      </c>
      <c r="AO64" s="19">
        <v>0</v>
      </c>
      <c r="AP64" s="3">
        <v>0</v>
      </c>
      <c r="AQ64" s="19">
        <v>0</v>
      </c>
      <c r="AR64" s="15">
        <f t="shared" si="75"/>
        <v>0</v>
      </c>
      <c r="AS64" s="15">
        <f t="shared" si="75"/>
        <v>0</v>
      </c>
      <c r="AT64" s="50">
        <f>AR64/COUNTIF(D2:AQ2, "*")</f>
        <v>0</v>
      </c>
      <c r="AU64" s="50">
        <f>AS64/COUNTIF(D2:AQ2, "*")</f>
        <v>0</v>
      </c>
    </row>
    <row r="65" spans="2:47" x14ac:dyDescent="0.2">
      <c r="B65" s="3" t="s">
        <v>19</v>
      </c>
      <c r="C65" s="1">
        <v>4</v>
      </c>
      <c r="D65" s="3">
        <v>0</v>
      </c>
      <c r="E65" s="19">
        <v>0</v>
      </c>
      <c r="F65" s="3">
        <v>0</v>
      </c>
      <c r="G65" s="19">
        <v>0</v>
      </c>
      <c r="H65" s="3">
        <v>0</v>
      </c>
      <c r="I65" s="19">
        <v>0</v>
      </c>
      <c r="J65" s="3">
        <v>0</v>
      </c>
      <c r="K65" s="19">
        <v>0</v>
      </c>
      <c r="L65" s="3">
        <v>0</v>
      </c>
      <c r="M65" s="19">
        <v>0</v>
      </c>
      <c r="N65" s="3">
        <v>0</v>
      </c>
      <c r="O65" s="19">
        <v>0</v>
      </c>
      <c r="P65" s="3">
        <v>0</v>
      </c>
      <c r="Q65" s="19">
        <v>0</v>
      </c>
      <c r="R65" s="3">
        <v>0</v>
      </c>
      <c r="S65" s="19">
        <v>0</v>
      </c>
      <c r="T65" s="3">
        <v>0</v>
      </c>
      <c r="U65" s="19">
        <v>0</v>
      </c>
      <c r="V65" s="3">
        <v>0</v>
      </c>
      <c r="W65" s="19">
        <v>0</v>
      </c>
      <c r="X65" s="3">
        <v>0</v>
      </c>
      <c r="Y65" s="19">
        <v>0</v>
      </c>
      <c r="Z65" s="3">
        <v>0</v>
      </c>
      <c r="AA65" s="19">
        <v>0</v>
      </c>
      <c r="AB65" s="3">
        <v>0</v>
      </c>
      <c r="AC65" s="19">
        <v>0</v>
      </c>
      <c r="AD65" s="3">
        <v>0</v>
      </c>
      <c r="AE65" s="19">
        <v>0</v>
      </c>
      <c r="AF65" s="3">
        <v>0</v>
      </c>
      <c r="AG65" s="19">
        <v>0</v>
      </c>
      <c r="AH65" s="3">
        <v>0</v>
      </c>
      <c r="AI65" s="19">
        <v>0</v>
      </c>
      <c r="AJ65" s="3">
        <v>0</v>
      </c>
      <c r="AK65" s="19">
        <v>0</v>
      </c>
      <c r="AL65" s="3">
        <v>0</v>
      </c>
      <c r="AM65" s="19">
        <v>0</v>
      </c>
      <c r="AN65" s="3">
        <v>0</v>
      </c>
      <c r="AO65" s="19">
        <v>0</v>
      </c>
      <c r="AP65" s="3">
        <v>0</v>
      </c>
      <c r="AQ65" s="19">
        <v>0</v>
      </c>
      <c r="AR65" s="15">
        <f t="shared" si="75"/>
        <v>0</v>
      </c>
      <c r="AS65" s="15">
        <f t="shared" si="75"/>
        <v>0</v>
      </c>
      <c r="AT65" s="50">
        <f>AR65/COUNTIF(D2:AQ2, "*")</f>
        <v>0</v>
      </c>
      <c r="AU65" s="50">
        <f>AS65/COUNTIF(D2:AQ2, "*")</f>
        <v>0</v>
      </c>
    </row>
    <row r="66" spans="2:47" x14ac:dyDescent="0.2">
      <c r="B66" s="3" t="s">
        <v>61</v>
      </c>
      <c r="C66" s="1">
        <v>2</v>
      </c>
      <c r="D66" s="3">
        <v>0</v>
      </c>
      <c r="E66" s="19">
        <v>0</v>
      </c>
      <c r="F66" s="3">
        <v>0</v>
      </c>
      <c r="G66" s="19">
        <v>0</v>
      </c>
      <c r="H66" s="3">
        <v>0</v>
      </c>
      <c r="I66" s="19">
        <v>0</v>
      </c>
      <c r="J66" s="3">
        <v>0</v>
      </c>
      <c r="K66" s="19">
        <v>0</v>
      </c>
      <c r="L66" s="3">
        <v>0</v>
      </c>
      <c r="M66" s="19">
        <v>0</v>
      </c>
      <c r="N66" s="3">
        <v>0</v>
      </c>
      <c r="O66" s="19">
        <v>0</v>
      </c>
      <c r="P66" s="3">
        <v>0</v>
      </c>
      <c r="Q66" s="19">
        <v>0</v>
      </c>
      <c r="R66" s="3">
        <v>0</v>
      </c>
      <c r="S66" s="19">
        <v>0</v>
      </c>
      <c r="T66" s="3">
        <v>0</v>
      </c>
      <c r="U66" s="19">
        <v>0</v>
      </c>
      <c r="V66" s="3">
        <v>0</v>
      </c>
      <c r="W66" s="19">
        <v>0</v>
      </c>
      <c r="X66" s="3">
        <v>0</v>
      </c>
      <c r="Y66" s="19">
        <v>0</v>
      </c>
      <c r="Z66" s="3">
        <v>0</v>
      </c>
      <c r="AA66" s="19">
        <v>0</v>
      </c>
      <c r="AB66" s="3">
        <v>0</v>
      </c>
      <c r="AC66" s="19">
        <v>0</v>
      </c>
      <c r="AD66" s="3">
        <v>0</v>
      </c>
      <c r="AE66" s="19">
        <v>0</v>
      </c>
      <c r="AF66" s="3">
        <v>0</v>
      </c>
      <c r="AG66" s="19">
        <v>0</v>
      </c>
      <c r="AH66" s="3">
        <v>0</v>
      </c>
      <c r="AI66" s="19">
        <v>0</v>
      </c>
      <c r="AJ66" s="3">
        <v>0</v>
      </c>
      <c r="AK66" s="19">
        <v>0</v>
      </c>
      <c r="AL66" s="3">
        <v>0</v>
      </c>
      <c r="AM66" s="19">
        <v>0</v>
      </c>
      <c r="AN66" s="3">
        <v>0</v>
      </c>
      <c r="AO66" s="19">
        <v>0</v>
      </c>
      <c r="AP66" s="3">
        <v>0</v>
      </c>
      <c r="AQ66" s="19">
        <v>0</v>
      </c>
      <c r="AR66" s="15">
        <f t="shared" ref="AR66" si="76">D66+F66+H66+J66+L66+N66+P66+R66+T66+Z66+AP67+V66+X66+AB66+AL66+AN66+AJ66+AH66+AF66+AD66</f>
        <v>0</v>
      </c>
      <c r="AS66" s="15">
        <f t="shared" ref="AS66" si="77">E66+G66+I66+K66+M66+O66+Q66+S66+U66+AA66+AQ67+W66+Y66+AC66+AM66+AO66+AK66+AI66+AG66+AE66</f>
        <v>0</v>
      </c>
      <c r="AT66" s="50"/>
      <c r="AU66" s="50"/>
    </row>
    <row r="67" spans="2:47" ht="51" x14ac:dyDescent="0.2">
      <c r="B67" s="7" t="s">
        <v>74</v>
      </c>
      <c r="C67" s="24">
        <v>10</v>
      </c>
      <c r="D67" s="3">
        <v>0</v>
      </c>
      <c r="E67" s="19">
        <v>0</v>
      </c>
      <c r="F67" s="3">
        <v>0</v>
      </c>
      <c r="G67" s="19">
        <v>0</v>
      </c>
      <c r="H67" s="3">
        <v>0</v>
      </c>
      <c r="I67" s="19">
        <v>0</v>
      </c>
      <c r="J67" s="3">
        <v>0</v>
      </c>
      <c r="K67" s="19">
        <v>0</v>
      </c>
      <c r="L67" s="3">
        <v>0</v>
      </c>
      <c r="M67" s="19">
        <v>0</v>
      </c>
      <c r="N67" s="3">
        <v>0</v>
      </c>
      <c r="O67" s="19">
        <v>0</v>
      </c>
      <c r="P67" s="3">
        <v>0</v>
      </c>
      <c r="Q67" s="19">
        <v>0</v>
      </c>
      <c r="R67" s="3">
        <v>0</v>
      </c>
      <c r="S67" s="19">
        <v>0</v>
      </c>
      <c r="T67" s="3">
        <v>0</v>
      </c>
      <c r="U67" s="19">
        <v>0</v>
      </c>
      <c r="V67" s="3">
        <v>0</v>
      </c>
      <c r="W67" s="19">
        <v>0</v>
      </c>
      <c r="X67" s="3">
        <v>0</v>
      </c>
      <c r="Y67" s="19">
        <v>0</v>
      </c>
      <c r="Z67" s="3">
        <v>0</v>
      </c>
      <c r="AA67" s="19">
        <v>0</v>
      </c>
      <c r="AB67" s="3">
        <v>0</v>
      </c>
      <c r="AC67" s="19">
        <v>0</v>
      </c>
      <c r="AD67" s="3">
        <v>0</v>
      </c>
      <c r="AE67" s="19">
        <v>0</v>
      </c>
      <c r="AF67" s="3">
        <v>0</v>
      </c>
      <c r="AG67" s="19">
        <v>0</v>
      </c>
      <c r="AH67" s="3">
        <v>0</v>
      </c>
      <c r="AI67" s="19">
        <v>0</v>
      </c>
      <c r="AJ67" s="3">
        <v>0</v>
      </c>
      <c r="AK67" s="19">
        <v>0</v>
      </c>
      <c r="AL67" s="3">
        <v>0</v>
      </c>
      <c r="AM67" s="19">
        <v>0</v>
      </c>
      <c r="AN67" s="3">
        <v>0</v>
      </c>
      <c r="AO67" s="19">
        <v>0</v>
      </c>
      <c r="AP67" s="3">
        <v>0</v>
      </c>
      <c r="AQ67" s="19">
        <v>0</v>
      </c>
      <c r="AR67" s="15">
        <f t="shared" ref="AR67:AR69" si="78">D67+F67+H67+J67+L67+N67+P67+R67+T67+Z67+AP67+V67+X67+AB67+AL67+AN67+AJ67+AH67+AF67+AD67</f>
        <v>0</v>
      </c>
      <c r="AS67" s="15">
        <f t="shared" ref="AS67:AS69" si="79">E67+G67+I67+K67+M67+O67+Q67+S67+U67+AA67+AQ67+W67+Y67+AC67+AM67+AO67+AK67+AI67+AG67+AE67</f>
        <v>0</v>
      </c>
      <c r="AT67" s="50"/>
      <c r="AU67" s="50"/>
    </row>
    <row r="68" spans="2:47" x14ac:dyDescent="0.2">
      <c r="B68" s="3" t="s">
        <v>55</v>
      </c>
      <c r="C68" s="1">
        <v>2</v>
      </c>
      <c r="D68" s="3">
        <v>0</v>
      </c>
      <c r="E68" s="19">
        <v>0</v>
      </c>
      <c r="F68" s="3">
        <v>0</v>
      </c>
      <c r="G68" s="19">
        <v>0</v>
      </c>
      <c r="H68" s="3">
        <v>0</v>
      </c>
      <c r="I68" s="19">
        <v>0</v>
      </c>
      <c r="J68" s="3">
        <v>0</v>
      </c>
      <c r="K68" s="19">
        <v>0</v>
      </c>
      <c r="L68" s="3">
        <v>0</v>
      </c>
      <c r="M68" s="19">
        <v>0</v>
      </c>
      <c r="N68" s="3">
        <v>0</v>
      </c>
      <c r="O68" s="19">
        <v>0</v>
      </c>
      <c r="P68" s="3">
        <v>0</v>
      </c>
      <c r="Q68" s="19">
        <v>0</v>
      </c>
      <c r="R68" s="3">
        <v>0</v>
      </c>
      <c r="S68" s="19">
        <v>0</v>
      </c>
      <c r="T68" s="3">
        <v>0</v>
      </c>
      <c r="U68" s="19">
        <v>0</v>
      </c>
      <c r="V68" s="3">
        <v>0</v>
      </c>
      <c r="W68" s="19">
        <v>0</v>
      </c>
      <c r="X68" s="3">
        <v>0</v>
      </c>
      <c r="Y68" s="19">
        <v>0</v>
      </c>
      <c r="Z68" s="3">
        <v>0</v>
      </c>
      <c r="AA68" s="19">
        <v>0</v>
      </c>
      <c r="AB68" s="3">
        <v>0</v>
      </c>
      <c r="AC68" s="19">
        <v>0</v>
      </c>
      <c r="AD68" s="3">
        <v>0</v>
      </c>
      <c r="AE68" s="19">
        <v>0</v>
      </c>
      <c r="AF68" s="3">
        <v>0</v>
      </c>
      <c r="AG68" s="19">
        <v>0</v>
      </c>
      <c r="AH68" s="3">
        <v>0</v>
      </c>
      <c r="AI68" s="19">
        <v>0</v>
      </c>
      <c r="AJ68" s="3">
        <v>0</v>
      </c>
      <c r="AK68" s="19">
        <v>0</v>
      </c>
      <c r="AL68" s="3">
        <v>0</v>
      </c>
      <c r="AM68" s="19">
        <v>0</v>
      </c>
      <c r="AN68" s="3">
        <v>0</v>
      </c>
      <c r="AO68" s="19">
        <v>0</v>
      </c>
      <c r="AP68" s="3">
        <v>0</v>
      </c>
      <c r="AQ68" s="19">
        <v>0</v>
      </c>
      <c r="AR68" s="15">
        <f t="shared" si="78"/>
        <v>0</v>
      </c>
      <c r="AS68" s="15">
        <f t="shared" si="79"/>
        <v>0</v>
      </c>
      <c r="AT68" s="50">
        <f>AR68/COUNTIF(D2:AQ2, "*")</f>
        <v>0</v>
      </c>
      <c r="AU68" s="50">
        <f>AS68/COUNTIF(D2:AQ2, "*")</f>
        <v>0</v>
      </c>
    </row>
    <row r="69" spans="2:47" x14ac:dyDescent="0.2">
      <c r="B69" s="2" t="s">
        <v>0</v>
      </c>
      <c r="C69" s="18"/>
      <c r="D69" s="2">
        <f t="shared" ref="D69:E69" si="80">SUM(D62:D68)</f>
        <v>0</v>
      </c>
      <c r="E69" s="52">
        <f t="shared" si="80"/>
        <v>0</v>
      </c>
      <c r="F69" s="2">
        <f t="shared" ref="F69:AQ69" si="81">SUM(F62:F68)</f>
        <v>0</v>
      </c>
      <c r="G69" s="52">
        <f t="shared" si="81"/>
        <v>0</v>
      </c>
      <c r="H69" s="2">
        <f t="shared" si="81"/>
        <v>0</v>
      </c>
      <c r="I69" s="52">
        <f t="shared" si="81"/>
        <v>0</v>
      </c>
      <c r="J69" s="2">
        <f t="shared" si="81"/>
        <v>0</v>
      </c>
      <c r="K69" s="52">
        <f t="shared" si="81"/>
        <v>0</v>
      </c>
      <c r="L69" s="2">
        <f t="shared" si="81"/>
        <v>0</v>
      </c>
      <c r="M69" s="52">
        <f t="shared" si="81"/>
        <v>0</v>
      </c>
      <c r="N69" s="2">
        <f t="shared" si="81"/>
        <v>0</v>
      </c>
      <c r="O69" s="52">
        <f t="shared" si="81"/>
        <v>0</v>
      </c>
      <c r="P69" s="2">
        <f t="shared" si="81"/>
        <v>0</v>
      </c>
      <c r="Q69" s="52">
        <f t="shared" si="81"/>
        <v>0</v>
      </c>
      <c r="R69" s="2">
        <f t="shared" si="81"/>
        <v>0</v>
      </c>
      <c r="S69" s="52">
        <f t="shared" si="81"/>
        <v>0</v>
      </c>
      <c r="T69" s="2">
        <f t="shared" si="81"/>
        <v>0</v>
      </c>
      <c r="U69" s="52">
        <f t="shared" si="81"/>
        <v>0</v>
      </c>
      <c r="V69" s="2">
        <f t="shared" si="81"/>
        <v>0</v>
      </c>
      <c r="W69" s="52">
        <f t="shared" si="81"/>
        <v>0</v>
      </c>
      <c r="X69" s="2">
        <f t="shared" si="81"/>
        <v>0</v>
      </c>
      <c r="Y69" s="52">
        <f t="shared" si="81"/>
        <v>0</v>
      </c>
      <c r="Z69" s="2">
        <f t="shared" si="81"/>
        <v>0</v>
      </c>
      <c r="AA69" s="52">
        <f t="shared" si="81"/>
        <v>0</v>
      </c>
      <c r="AB69" s="2">
        <f t="shared" si="81"/>
        <v>0</v>
      </c>
      <c r="AC69" s="52">
        <f t="shared" si="81"/>
        <v>0</v>
      </c>
      <c r="AD69" s="2">
        <f t="shared" si="81"/>
        <v>0</v>
      </c>
      <c r="AE69" s="52">
        <f t="shared" si="81"/>
        <v>0</v>
      </c>
      <c r="AF69" s="2">
        <f t="shared" si="81"/>
        <v>0</v>
      </c>
      <c r="AG69" s="52">
        <f t="shared" si="81"/>
        <v>0</v>
      </c>
      <c r="AH69" s="2">
        <f t="shared" si="81"/>
        <v>0</v>
      </c>
      <c r="AI69" s="52">
        <f t="shared" si="81"/>
        <v>0</v>
      </c>
      <c r="AJ69" s="2">
        <f t="shared" si="81"/>
        <v>0</v>
      </c>
      <c r="AK69" s="52">
        <f t="shared" si="81"/>
        <v>0</v>
      </c>
      <c r="AL69" s="2">
        <f t="shared" si="81"/>
        <v>0</v>
      </c>
      <c r="AM69" s="52">
        <f t="shared" si="81"/>
        <v>0</v>
      </c>
      <c r="AN69" s="2">
        <f t="shared" si="81"/>
        <v>0</v>
      </c>
      <c r="AO69" s="52">
        <f t="shared" si="81"/>
        <v>0</v>
      </c>
      <c r="AP69" s="2">
        <f t="shared" si="81"/>
        <v>0</v>
      </c>
      <c r="AQ69" s="52">
        <f t="shared" si="81"/>
        <v>0</v>
      </c>
      <c r="AR69" s="15">
        <f t="shared" si="78"/>
        <v>0</v>
      </c>
      <c r="AS69" s="15">
        <f t="shared" si="79"/>
        <v>0</v>
      </c>
      <c r="AT69" s="50">
        <f>AR69/COUNTIF(D2:AQ2, "*")</f>
        <v>0</v>
      </c>
      <c r="AU69" s="50">
        <f>AS69/COUNTIF(D2:AQ2, "*")</f>
        <v>0</v>
      </c>
    </row>
    <row r="70" spans="2:47" ht="17" thickBot="1" x14ac:dyDescent="0.25">
      <c r="B70" s="12"/>
      <c r="C70" s="14"/>
      <c r="D70" s="12"/>
      <c r="E70" s="37"/>
      <c r="F70" s="12"/>
      <c r="G70" s="37"/>
      <c r="H70" s="12"/>
      <c r="I70" s="37"/>
      <c r="J70" s="12"/>
      <c r="K70" s="37"/>
      <c r="L70" s="12"/>
      <c r="M70" s="37"/>
      <c r="N70" s="12"/>
      <c r="O70" s="37"/>
      <c r="P70" s="12"/>
      <c r="Q70" s="37"/>
      <c r="R70" s="12"/>
      <c r="S70" s="37"/>
      <c r="T70" s="12"/>
      <c r="U70" s="37"/>
      <c r="V70" s="12"/>
      <c r="W70" s="37"/>
      <c r="X70" s="12"/>
      <c r="Y70" s="37"/>
      <c r="Z70" s="12"/>
      <c r="AA70" s="37"/>
      <c r="AB70" s="12"/>
      <c r="AC70" s="37"/>
      <c r="AD70" s="12"/>
      <c r="AE70" s="37"/>
      <c r="AF70" s="12"/>
      <c r="AG70" s="37"/>
      <c r="AH70" s="12"/>
      <c r="AI70" s="37"/>
      <c r="AJ70" s="12"/>
      <c r="AK70" s="37"/>
      <c r="AL70" s="12"/>
      <c r="AM70" s="37"/>
      <c r="AN70" s="12"/>
      <c r="AO70" s="37"/>
      <c r="AP70" s="12"/>
      <c r="AQ70" s="37"/>
    </row>
    <row r="71" spans="2:47" ht="34" x14ac:dyDescent="0.4">
      <c r="C71" s="1"/>
      <c r="F71" s="1"/>
      <c r="G71" s="1"/>
      <c r="AQ71" s="47"/>
      <c r="AR71" s="48" t="s">
        <v>68</v>
      </c>
      <c r="AS71" s="48" t="s">
        <v>69</v>
      </c>
    </row>
    <row r="72" spans="2:47" ht="34" x14ac:dyDescent="0.4">
      <c r="AQ72" s="49" t="s">
        <v>66</v>
      </c>
      <c r="AR72" s="48">
        <f>AR6+AR11+AR20+AR28+AR36+AR44+AR50+AR56+AR69</f>
        <v>0</v>
      </c>
      <c r="AS72" s="48">
        <f>AS6+AS11+AS20+AS28+AS36+AS44+AS50+AS56+AS69</f>
        <v>0</v>
      </c>
    </row>
    <row r="73" spans="2:47" ht="34" x14ac:dyDescent="0.4">
      <c r="AQ73" s="49" t="s">
        <v>67</v>
      </c>
      <c r="AR73" s="48">
        <f>AR72/16</f>
        <v>0</v>
      </c>
      <c r="AS73" s="48">
        <f>AS72/16</f>
        <v>0</v>
      </c>
    </row>
    <row r="74" spans="2:47" ht="34" x14ac:dyDescent="0.4">
      <c r="AQ74" s="47"/>
      <c r="AR74" s="48"/>
      <c r="AS74" s="48"/>
    </row>
  </sheetData>
  <mergeCells count="22">
    <mergeCell ref="X2:Y2"/>
    <mergeCell ref="AB2:AC2"/>
    <mergeCell ref="AL2:AM2"/>
    <mergeCell ref="AN2:AO2"/>
    <mergeCell ref="B60:C61"/>
    <mergeCell ref="Z2:AA2"/>
    <mergeCell ref="AP2:AQ2"/>
    <mergeCell ref="R2:S2"/>
    <mergeCell ref="B2:C2"/>
    <mergeCell ref="T2:U2"/>
    <mergeCell ref="P2:Q2"/>
    <mergeCell ref="D2:E2"/>
    <mergeCell ref="F2:G2"/>
    <mergeCell ref="H2:I2"/>
    <mergeCell ref="N2:O2"/>
    <mergeCell ref="L2:M2"/>
    <mergeCell ref="J2:K2"/>
    <mergeCell ref="V2:W2"/>
    <mergeCell ref="AD2:AE2"/>
    <mergeCell ref="AF2:AG2"/>
    <mergeCell ref="AH2:AI2"/>
    <mergeCell ref="AJ2:AK2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5E45F-332A-C242-819E-23A9C285C16F}">
  <dimension ref="A1:L201"/>
  <sheetViews>
    <sheetView workbookViewId="0">
      <selection activeCell="H9" sqref="H9:L9"/>
    </sheetView>
  </sheetViews>
  <sheetFormatPr baseColWidth="10" defaultRowHeight="16" x14ac:dyDescent="0.2"/>
  <cols>
    <col min="1" max="1" width="14.5" customWidth="1"/>
    <col min="2" max="2" width="18.33203125" customWidth="1"/>
    <col min="3" max="3" width="36.1640625" customWidth="1"/>
    <col min="4" max="4" width="15.1640625" customWidth="1"/>
    <col min="8" max="8" width="7" customWidth="1"/>
    <col min="9" max="9" width="17.5" customWidth="1"/>
    <col min="10" max="10" width="30.1640625" customWidth="1"/>
    <col min="11" max="11" width="14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109</v>
      </c>
    </row>
    <row r="3" spans="1:12" x14ac:dyDescent="0.2">
      <c r="A3">
        <v>2</v>
      </c>
      <c r="E3" t="s">
        <v>110</v>
      </c>
      <c r="H3" s="72" t="s">
        <v>88</v>
      </c>
      <c r="I3" s="72"/>
      <c r="J3" s="72"/>
      <c r="K3" s="72"/>
      <c r="L3" s="60" t="s">
        <v>120</v>
      </c>
    </row>
    <row r="4" spans="1:12" x14ac:dyDescent="0.2">
      <c r="A4">
        <v>3</v>
      </c>
      <c r="E4" t="s">
        <v>109</v>
      </c>
      <c r="H4" s="72"/>
      <c r="I4" s="72"/>
      <c r="J4" s="72"/>
      <c r="K4" s="72"/>
      <c r="L4" s="61"/>
    </row>
    <row r="5" spans="1:12" x14ac:dyDescent="0.2">
      <c r="A5">
        <v>4</v>
      </c>
      <c r="E5" t="s">
        <v>109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109</v>
      </c>
      <c r="H6" s="53">
        <v>1</v>
      </c>
      <c r="I6" s="53" t="s">
        <v>85</v>
      </c>
      <c r="J6" s="53" t="s">
        <v>86</v>
      </c>
      <c r="K6" s="53" t="s">
        <v>87</v>
      </c>
      <c r="L6" s="58" t="s">
        <v>109</v>
      </c>
    </row>
    <row r="7" spans="1:12" x14ac:dyDescent="0.2">
      <c r="A7">
        <v>6</v>
      </c>
      <c r="E7" t="s">
        <v>109</v>
      </c>
      <c r="H7" s="53">
        <v>2</v>
      </c>
      <c r="I7" s="53" t="s">
        <v>89</v>
      </c>
      <c r="J7" s="53" t="s">
        <v>91</v>
      </c>
      <c r="K7" s="53" t="s">
        <v>92</v>
      </c>
      <c r="L7" s="58" t="s">
        <v>110</v>
      </c>
    </row>
    <row r="8" spans="1:12" x14ac:dyDescent="0.2">
      <c r="A8">
        <v>7</v>
      </c>
      <c r="E8" t="s">
        <v>109</v>
      </c>
      <c r="H8" s="53">
        <v>3</v>
      </c>
      <c r="I8" s="53" t="s">
        <v>90</v>
      </c>
      <c r="J8" s="53" t="s">
        <v>93</v>
      </c>
      <c r="K8" s="53" t="s">
        <v>92</v>
      </c>
      <c r="L8" s="58"/>
    </row>
    <row r="9" spans="1:12" x14ac:dyDescent="0.2">
      <c r="A9">
        <v>8</v>
      </c>
      <c r="E9" t="s">
        <v>109</v>
      </c>
      <c r="H9" s="63" t="s">
        <v>121</v>
      </c>
      <c r="I9" s="63"/>
      <c r="J9" s="63"/>
      <c r="K9" s="63"/>
      <c r="L9" s="63"/>
    </row>
    <row r="10" spans="1:12" x14ac:dyDescent="0.2">
      <c r="A10">
        <v>9</v>
      </c>
      <c r="E10" t="s">
        <v>109</v>
      </c>
    </row>
    <row r="11" spans="1:12" x14ac:dyDescent="0.2">
      <c r="A11">
        <v>10</v>
      </c>
      <c r="E11" t="s">
        <v>109</v>
      </c>
    </row>
    <row r="12" spans="1:12" x14ac:dyDescent="0.2">
      <c r="A12">
        <v>11</v>
      </c>
      <c r="E12" t="s">
        <v>109</v>
      </c>
    </row>
    <row r="13" spans="1:12" x14ac:dyDescent="0.2">
      <c r="A13">
        <v>12</v>
      </c>
      <c r="E13" t="s">
        <v>109</v>
      </c>
    </row>
    <row r="14" spans="1:12" x14ac:dyDescent="0.2">
      <c r="A14">
        <v>13</v>
      </c>
      <c r="E14" t="s">
        <v>109</v>
      </c>
    </row>
    <row r="15" spans="1:12" x14ac:dyDescent="0.2">
      <c r="A15">
        <v>14</v>
      </c>
      <c r="E15" t="s">
        <v>109</v>
      </c>
    </row>
    <row r="16" spans="1:12" x14ac:dyDescent="0.2">
      <c r="A16">
        <v>15</v>
      </c>
      <c r="E16" t="s">
        <v>109</v>
      </c>
    </row>
    <row r="17" spans="1:5" x14ac:dyDescent="0.2">
      <c r="A17">
        <v>16</v>
      </c>
      <c r="E17" t="s">
        <v>109</v>
      </c>
    </row>
    <row r="18" spans="1:5" x14ac:dyDescent="0.2">
      <c r="A18">
        <v>17</v>
      </c>
      <c r="E18" t="s">
        <v>109</v>
      </c>
    </row>
    <row r="19" spans="1:5" x14ac:dyDescent="0.2">
      <c r="A19">
        <v>18</v>
      </c>
      <c r="E19" t="s">
        <v>109</v>
      </c>
    </row>
    <row r="20" spans="1:5" x14ac:dyDescent="0.2">
      <c r="A20">
        <v>19</v>
      </c>
      <c r="E20" t="s">
        <v>109</v>
      </c>
    </row>
    <row r="21" spans="1:5" x14ac:dyDescent="0.2">
      <c r="A21">
        <v>20</v>
      </c>
      <c r="E21" t="s">
        <v>109</v>
      </c>
    </row>
    <row r="22" spans="1:5" x14ac:dyDescent="0.2">
      <c r="A22">
        <v>21</v>
      </c>
      <c r="E22" t="s">
        <v>109</v>
      </c>
    </row>
    <row r="23" spans="1:5" x14ac:dyDescent="0.2">
      <c r="A23">
        <v>22</v>
      </c>
      <c r="E23" t="s">
        <v>109</v>
      </c>
    </row>
    <row r="24" spans="1:5" x14ac:dyDescent="0.2">
      <c r="A24">
        <v>23</v>
      </c>
      <c r="E24" t="s">
        <v>109</v>
      </c>
    </row>
    <row r="25" spans="1:5" x14ac:dyDescent="0.2">
      <c r="A25">
        <v>24</v>
      </c>
      <c r="E25" t="s">
        <v>109</v>
      </c>
    </row>
    <row r="26" spans="1:5" x14ac:dyDescent="0.2">
      <c r="A26">
        <v>25</v>
      </c>
      <c r="E26" t="s">
        <v>109</v>
      </c>
    </row>
    <row r="27" spans="1:5" x14ac:dyDescent="0.2">
      <c r="A27">
        <v>26</v>
      </c>
      <c r="E27" t="s">
        <v>109</v>
      </c>
    </row>
    <row r="28" spans="1:5" x14ac:dyDescent="0.2">
      <c r="A28">
        <v>27</v>
      </c>
      <c r="E28" t="s">
        <v>109</v>
      </c>
    </row>
    <row r="29" spans="1:5" x14ac:dyDescent="0.2">
      <c r="A29">
        <v>28</v>
      </c>
      <c r="E29" t="s">
        <v>109</v>
      </c>
    </row>
    <row r="30" spans="1:5" x14ac:dyDescent="0.2">
      <c r="A30">
        <v>29</v>
      </c>
      <c r="E30" t="s">
        <v>109</v>
      </c>
    </row>
    <row r="31" spans="1:5" x14ac:dyDescent="0.2">
      <c r="A31">
        <v>30</v>
      </c>
      <c r="E31" t="s">
        <v>109</v>
      </c>
    </row>
    <row r="32" spans="1:5" x14ac:dyDescent="0.2">
      <c r="A32">
        <v>31</v>
      </c>
      <c r="E32" t="s">
        <v>109</v>
      </c>
    </row>
    <row r="33" spans="1:5" x14ac:dyDescent="0.2">
      <c r="A33">
        <v>32</v>
      </c>
      <c r="E33" t="s">
        <v>109</v>
      </c>
    </row>
    <row r="34" spans="1:5" x14ac:dyDescent="0.2">
      <c r="A34">
        <v>33</v>
      </c>
      <c r="E34" t="s">
        <v>109</v>
      </c>
    </row>
    <row r="35" spans="1:5" x14ac:dyDescent="0.2">
      <c r="A35">
        <v>34</v>
      </c>
      <c r="E35" t="s">
        <v>109</v>
      </c>
    </row>
    <row r="36" spans="1:5" x14ac:dyDescent="0.2">
      <c r="A36">
        <v>35</v>
      </c>
      <c r="E36" t="s">
        <v>109</v>
      </c>
    </row>
    <row r="37" spans="1:5" x14ac:dyDescent="0.2">
      <c r="A37">
        <v>36</v>
      </c>
      <c r="E37" t="s">
        <v>109</v>
      </c>
    </row>
    <row r="38" spans="1:5" x14ac:dyDescent="0.2">
      <c r="A38">
        <v>37</v>
      </c>
      <c r="E38" t="s">
        <v>109</v>
      </c>
    </row>
    <row r="39" spans="1:5" x14ac:dyDescent="0.2">
      <c r="A39">
        <v>38</v>
      </c>
      <c r="E39" t="s">
        <v>109</v>
      </c>
    </row>
    <row r="40" spans="1:5" x14ac:dyDescent="0.2">
      <c r="A40">
        <v>39</v>
      </c>
      <c r="E40" t="s">
        <v>109</v>
      </c>
    </row>
    <row r="41" spans="1:5" x14ac:dyDescent="0.2">
      <c r="A41">
        <v>40</v>
      </c>
      <c r="E41" t="s">
        <v>109</v>
      </c>
    </row>
    <row r="42" spans="1:5" x14ac:dyDescent="0.2">
      <c r="A42">
        <v>41</v>
      </c>
      <c r="E42" t="s">
        <v>109</v>
      </c>
    </row>
    <row r="43" spans="1:5" x14ac:dyDescent="0.2">
      <c r="A43">
        <v>42</v>
      </c>
      <c r="E43" t="s">
        <v>109</v>
      </c>
    </row>
    <row r="44" spans="1:5" x14ac:dyDescent="0.2">
      <c r="A44">
        <v>43</v>
      </c>
      <c r="E44" t="s">
        <v>109</v>
      </c>
    </row>
    <row r="45" spans="1:5" x14ac:dyDescent="0.2">
      <c r="A45">
        <v>44</v>
      </c>
      <c r="E45" t="s">
        <v>109</v>
      </c>
    </row>
    <row r="46" spans="1:5" x14ac:dyDescent="0.2">
      <c r="A46">
        <v>45</v>
      </c>
      <c r="E46" t="s">
        <v>109</v>
      </c>
    </row>
    <row r="47" spans="1:5" x14ac:dyDescent="0.2">
      <c r="A47">
        <v>46</v>
      </c>
      <c r="E47" t="s">
        <v>109</v>
      </c>
    </row>
    <row r="48" spans="1:5" x14ac:dyDescent="0.2">
      <c r="A48">
        <v>47</v>
      </c>
      <c r="E48" t="s">
        <v>109</v>
      </c>
    </row>
    <row r="49" spans="1:5" x14ac:dyDescent="0.2">
      <c r="A49">
        <v>48</v>
      </c>
      <c r="E49" t="s">
        <v>109</v>
      </c>
    </row>
    <row r="50" spans="1:5" x14ac:dyDescent="0.2">
      <c r="A50">
        <v>49</v>
      </c>
      <c r="E50" t="s">
        <v>109</v>
      </c>
    </row>
    <row r="51" spans="1:5" x14ac:dyDescent="0.2">
      <c r="A51">
        <v>50</v>
      </c>
      <c r="E51" t="s">
        <v>109</v>
      </c>
    </row>
    <row r="52" spans="1:5" x14ac:dyDescent="0.2">
      <c r="A52">
        <v>51</v>
      </c>
      <c r="E52" t="s">
        <v>109</v>
      </c>
    </row>
    <row r="53" spans="1:5" x14ac:dyDescent="0.2">
      <c r="A53">
        <v>52</v>
      </c>
      <c r="E53" t="s">
        <v>109</v>
      </c>
    </row>
    <row r="54" spans="1:5" x14ac:dyDescent="0.2">
      <c r="A54">
        <v>53</v>
      </c>
      <c r="E54" t="s">
        <v>109</v>
      </c>
    </row>
    <row r="55" spans="1:5" x14ac:dyDescent="0.2">
      <c r="A55">
        <v>54</v>
      </c>
      <c r="E55" t="s">
        <v>109</v>
      </c>
    </row>
    <row r="56" spans="1:5" x14ac:dyDescent="0.2">
      <c r="A56">
        <v>55</v>
      </c>
      <c r="E56" t="s">
        <v>109</v>
      </c>
    </row>
    <row r="57" spans="1:5" x14ac:dyDescent="0.2">
      <c r="A57">
        <v>56</v>
      </c>
      <c r="E57" t="s">
        <v>109</v>
      </c>
    </row>
    <row r="58" spans="1:5" x14ac:dyDescent="0.2">
      <c r="A58">
        <v>57</v>
      </c>
      <c r="E58" t="s">
        <v>109</v>
      </c>
    </row>
    <row r="59" spans="1:5" x14ac:dyDescent="0.2">
      <c r="A59">
        <v>58</v>
      </c>
      <c r="E59" t="s">
        <v>109</v>
      </c>
    </row>
    <row r="60" spans="1:5" x14ac:dyDescent="0.2">
      <c r="A60">
        <v>59</v>
      </c>
      <c r="E60" t="s">
        <v>109</v>
      </c>
    </row>
    <row r="61" spans="1:5" x14ac:dyDescent="0.2">
      <c r="A61">
        <v>60</v>
      </c>
      <c r="E61" t="s">
        <v>109</v>
      </c>
    </row>
    <row r="62" spans="1:5" x14ac:dyDescent="0.2">
      <c r="A62">
        <v>61</v>
      </c>
      <c r="E62" t="s">
        <v>109</v>
      </c>
    </row>
    <row r="63" spans="1:5" x14ac:dyDescent="0.2">
      <c r="A63">
        <v>62</v>
      </c>
      <c r="E63" t="s">
        <v>109</v>
      </c>
    </row>
    <row r="64" spans="1:5" x14ac:dyDescent="0.2">
      <c r="A64">
        <v>63</v>
      </c>
      <c r="E64" t="s">
        <v>109</v>
      </c>
    </row>
    <row r="65" spans="1:5" x14ac:dyDescent="0.2">
      <c r="A65">
        <v>64</v>
      </c>
      <c r="E65" t="s">
        <v>109</v>
      </c>
    </row>
    <row r="66" spans="1:5" x14ac:dyDescent="0.2">
      <c r="A66">
        <v>65</v>
      </c>
      <c r="E66" t="s">
        <v>109</v>
      </c>
    </row>
    <row r="67" spans="1:5" x14ac:dyDescent="0.2">
      <c r="A67">
        <v>66</v>
      </c>
      <c r="E67" t="s">
        <v>109</v>
      </c>
    </row>
    <row r="68" spans="1:5" x14ac:dyDescent="0.2">
      <c r="A68">
        <v>67</v>
      </c>
      <c r="E68" t="s">
        <v>109</v>
      </c>
    </row>
    <row r="69" spans="1:5" x14ac:dyDescent="0.2">
      <c r="A69">
        <v>68</v>
      </c>
      <c r="E69" t="s">
        <v>109</v>
      </c>
    </row>
    <row r="70" spans="1:5" x14ac:dyDescent="0.2">
      <c r="A70">
        <v>69</v>
      </c>
      <c r="E70" t="s">
        <v>109</v>
      </c>
    </row>
    <row r="71" spans="1:5" x14ac:dyDescent="0.2">
      <c r="A71">
        <v>70</v>
      </c>
      <c r="E71" t="s">
        <v>109</v>
      </c>
    </row>
    <row r="72" spans="1:5" x14ac:dyDescent="0.2">
      <c r="A72">
        <v>71</v>
      </c>
      <c r="E72" t="s">
        <v>109</v>
      </c>
    </row>
    <row r="73" spans="1:5" x14ac:dyDescent="0.2">
      <c r="A73">
        <v>72</v>
      </c>
      <c r="E73" t="s">
        <v>109</v>
      </c>
    </row>
    <row r="74" spans="1:5" x14ac:dyDescent="0.2">
      <c r="A74">
        <v>73</v>
      </c>
      <c r="E74" t="s">
        <v>109</v>
      </c>
    </row>
    <row r="75" spans="1:5" x14ac:dyDescent="0.2">
      <c r="A75">
        <v>74</v>
      </c>
      <c r="E75" t="s">
        <v>109</v>
      </c>
    </row>
    <row r="76" spans="1:5" x14ac:dyDescent="0.2">
      <c r="A76">
        <v>75</v>
      </c>
      <c r="E76" t="s">
        <v>109</v>
      </c>
    </row>
    <row r="77" spans="1:5" x14ac:dyDescent="0.2">
      <c r="A77">
        <v>76</v>
      </c>
      <c r="E77" t="s">
        <v>109</v>
      </c>
    </row>
    <row r="78" spans="1:5" x14ac:dyDescent="0.2">
      <c r="A78">
        <v>77</v>
      </c>
      <c r="E78" t="s">
        <v>109</v>
      </c>
    </row>
    <row r="79" spans="1:5" x14ac:dyDescent="0.2">
      <c r="A79">
        <v>78</v>
      </c>
      <c r="E79" t="s">
        <v>109</v>
      </c>
    </row>
    <row r="80" spans="1:5" x14ac:dyDescent="0.2">
      <c r="A80">
        <v>79</v>
      </c>
      <c r="E80" t="s">
        <v>109</v>
      </c>
    </row>
    <row r="81" spans="1:5" x14ac:dyDescent="0.2">
      <c r="A81">
        <v>80</v>
      </c>
      <c r="E81" t="s">
        <v>109</v>
      </c>
    </row>
    <row r="82" spans="1:5" x14ac:dyDescent="0.2">
      <c r="A82">
        <v>81</v>
      </c>
      <c r="E82" t="s">
        <v>109</v>
      </c>
    </row>
    <row r="83" spans="1:5" x14ac:dyDescent="0.2">
      <c r="A83">
        <v>82</v>
      </c>
      <c r="E83" t="s">
        <v>109</v>
      </c>
    </row>
    <row r="84" spans="1:5" x14ac:dyDescent="0.2">
      <c r="A84">
        <v>83</v>
      </c>
      <c r="E84" t="s">
        <v>109</v>
      </c>
    </row>
    <row r="85" spans="1:5" x14ac:dyDescent="0.2">
      <c r="A85">
        <v>84</v>
      </c>
      <c r="E85" t="s">
        <v>109</v>
      </c>
    </row>
    <row r="86" spans="1:5" x14ac:dyDescent="0.2">
      <c r="A86">
        <v>85</v>
      </c>
      <c r="E86" t="s">
        <v>109</v>
      </c>
    </row>
    <row r="87" spans="1:5" x14ac:dyDescent="0.2">
      <c r="A87">
        <v>86</v>
      </c>
      <c r="E87" t="s">
        <v>109</v>
      </c>
    </row>
    <row r="88" spans="1:5" x14ac:dyDescent="0.2">
      <c r="A88">
        <v>87</v>
      </c>
      <c r="E88" t="s">
        <v>109</v>
      </c>
    </row>
    <row r="89" spans="1:5" x14ac:dyDescent="0.2">
      <c r="A89">
        <v>88</v>
      </c>
      <c r="E89" t="s">
        <v>109</v>
      </c>
    </row>
    <row r="90" spans="1:5" x14ac:dyDescent="0.2">
      <c r="A90">
        <v>89</v>
      </c>
      <c r="E90" t="s">
        <v>109</v>
      </c>
    </row>
    <row r="91" spans="1:5" x14ac:dyDescent="0.2">
      <c r="A91">
        <v>90</v>
      </c>
      <c r="E91" t="s">
        <v>109</v>
      </c>
    </row>
    <row r="92" spans="1:5" x14ac:dyDescent="0.2">
      <c r="A92">
        <v>91</v>
      </c>
      <c r="E92" t="s">
        <v>109</v>
      </c>
    </row>
    <row r="93" spans="1:5" x14ac:dyDescent="0.2">
      <c r="A93">
        <v>92</v>
      </c>
      <c r="E93" t="s">
        <v>109</v>
      </c>
    </row>
    <row r="94" spans="1:5" x14ac:dyDescent="0.2">
      <c r="A94">
        <v>93</v>
      </c>
      <c r="E94" t="s">
        <v>109</v>
      </c>
    </row>
    <row r="95" spans="1:5" x14ac:dyDescent="0.2">
      <c r="A95">
        <v>94</v>
      </c>
      <c r="E95" t="s">
        <v>109</v>
      </c>
    </row>
    <row r="96" spans="1:5" x14ac:dyDescent="0.2">
      <c r="A96">
        <v>95</v>
      </c>
      <c r="E96" t="s">
        <v>109</v>
      </c>
    </row>
    <row r="97" spans="1:5" x14ac:dyDescent="0.2">
      <c r="A97">
        <v>96</v>
      </c>
      <c r="E97" t="s">
        <v>109</v>
      </c>
    </row>
    <row r="98" spans="1:5" x14ac:dyDescent="0.2">
      <c r="A98">
        <v>97</v>
      </c>
      <c r="E98" t="s">
        <v>109</v>
      </c>
    </row>
    <row r="99" spans="1:5" x14ac:dyDescent="0.2">
      <c r="A99">
        <v>98</v>
      </c>
      <c r="E99" t="s">
        <v>109</v>
      </c>
    </row>
    <row r="100" spans="1:5" x14ac:dyDescent="0.2">
      <c r="A100">
        <v>99</v>
      </c>
      <c r="E100" t="s">
        <v>109</v>
      </c>
    </row>
    <row r="101" spans="1:5" x14ac:dyDescent="0.2">
      <c r="A101">
        <v>100</v>
      </c>
      <c r="E101" t="s">
        <v>109</v>
      </c>
    </row>
    <row r="102" spans="1:5" x14ac:dyDescent="0.2">
      <c r="A102">
        <v>101</v>
      </c>
      <c r="E102" t="s">
        <v>109</v>
      </c>
    </row>
    <row r="103" spans="1:5" x14ac:dyDescent="0.2">
      <c r="A103">
        <v>102</v>
      </c>
      <c r="E103" t="s">
        <v>109</v>
      </c>
    </row>
    <row r="104" spans="1:5" x14ac:dyDescent="0.2">
      <c r="A104">
        <v>103</v>
      </c>
      <c r="E104" t="s">
        <v>109</v>
      </c>
    </row>
    <row r="105" spans="1:5" x14ac:dyDescent="0.2">
      <c r="A105">
        <v>104</v>
      </c>
      <c r="E105" t="s">
        <v>109</v>
      </c>
    </row>
    <row r="106" spans="1:5" x14ac:dyDescent="0.2">
      <c r="A106">
        <v>105</v>
      </c>
      <c r="E106" t="s">
        <v>109</v>
      </c>
    </row>
    <row r="107" spans="1:5" x14ac:dyDescent="0.2">
      <c r="A107">
        <v>106</v>
      </c>
      <c r="E107" t="s">
        <v>109</v>
      </c>
    </row>
    <row r="108" spans="1:5" x14ac:dyDescent="0.2">
      <c r="A108">
        <v>107</v>
      </c>
      <c r="E108" t="s">
        <v>109</v>
      </c>
    </row>
    <row r="109" spans="1:5" x14ac:dyDescent="0.2">
      <c r="A109">
        <v>108</v>
      </c>
      <c r="E109" t="s">
        <v>109</v>
      </c>
    </row>
    <row r="110" spans="1:5" x14ac:dyDescent="0.2">
      <c r="A110">
        <v>109</v>
      </c>
      <c r="E110" t="s">
        <v>109</v>
      </c>
    </row>
    <row r="111" spans="1:5" x14ac:dyDescent="0.2">
      <c r="A111">
        <v>110</v>
      </c>
      <c r="E111" t="s">
        <v>109</v>
      </c>
    </row>
    <row r="112" spans="1:5" x14ac:dyDescent="0.2">
      <c r="A112">
        <v>111</v>
      </c>
      <c r="E112" t="s">
        <v>109</v>
      </c>
    </row>
    <row r="113" spans="1:5" x14ac:dyDescent="0.2">
      <c r="A113">
        <v>112</v>
      </c>
      <c r="E113" t="s">
        <v>109</v>
      </c>
    </row>
    <row r="114" spans="1:5" x14ac:dyDescent="0.2">
      <c r="A114">
        <v>113</v>
      </c>
      <c r="E114" t="s">
        <v>109</v>
      </c>
    </row>
    <row r="115" spans="1:5" x14ac:dyDescent="0.2">
      <c r="A115">
        <v>114</v>
      </c>
      <c r="E115" t="s">
        <v>109</v>
      </c>
    </row>
    <row r="116" spans="1:5" x14ac:dyDescent="0.2">
      <c r="A116">
        <v>115</v>
      </c>
      <c r="E116" t="s">
        <v>109</v>
      </c>
    </row>
    <row r="117" spans="1:5" x14ac:dyDescent="0.2">
      <c r="A117">
        <v>116</v>
      </c>
      <c r="E117" t="s">
        <v>109</v>
      </c>
    </row>
    <row r="118" spans="1:5" x14ac:dyDescent="0.2">
      <c r="A118">
        <v>117</v>
      </c>
      <c r="E118" t="s">
        <v>109</v>
      </c>
    </row>
    <row r="119" spans="1:5" x14ac:dyDescent="0.2">
      <c r="A119">
        <v>118</v>
      </c>
      <c r="E119" t="s">
        <v>109</v>
      </c>
    </row>
    <row r="120" spans="1:5" x14ac:dyDescent="0.2">
      <c r="A120">
        <v>119</v>
      </c>
      <c r="E120" t="s">
        <v>109</v>
      </c>
    </row>
    <row r="121" spans="1:5" x14ac:dyDescent="0.2">
      <c r="A121">
        <v>120</v>
      </c>
      <c r="E121" t="s">
        <v>109</v>
      </c>
    </row>
    <row r="122" spans="1:5" x14ac:dyDescent="0.2">
      <c r="A122">
        <v>121</v>
      </c>
      <c r="E122" t="s">
        <v>109</v>
      </c>
    </row>
    <row r="123" spans="1:5" x14ac:dyDescent="0.2">
      <c r="A123">
        <v>122</v>
      </c>
      <c r="E123" t="s">
        <v>109</v>
      </c>
    </row>
    <row r="124" spans="1:5" x14ac:dyDescent="0.2">
      <c r="A124">
        <v>123</v>
      </c>
      <c r="E124" t="s">
        <v>109</v>
      </c>
    </row>
    <row r="125" spans="1:5" x14ac:dyDescent="0.2">
      <c r="A125">
        <v>124</v>
      </c>
      <c r="E125" t="s">
        <v>109</v>
      </c>
    </row>
    <row r="126" spans="1:5" x14ac:dyDescent="0.2">
      <c r="A126">
        <v>125</v>
      </c>
      <c r="E126" t="s">
        <v>109</v>
      </c>
    </row>
    <row r="127" spans="1:5" x14ac:dyDescent="0.2">
      <c r="A127">
        <v>126</v>
      </c>
      <c r="E127" t="s">
        <v>109</v>
      </c>
    </row>
    <row r="128" spans="1:5" x14ac:dyDescent="0.2">
      <c r="A128">
        <v>127</v>
      </c>
      <c r="E128" t="s">
        <v>109</v>
      </c>
    </row>
    <row r="129" spans="1:5" x14ac:dyDescent="0.2">
      <c r="A129">
        <v>128</v>
      </c>
      <c r="E129" t="s">
        <v>109</v>
      </c>
    </row>
    <row r="130" spans="1:5" x14ac:dyDescent="0.2">
      <c r="A130">
        <v>129</v>
      </c>
      <c r="E130" t="s">
        <v>109</v>
      </c>
    </row>
    <row r="131" spans="1:5" x14ac:dyDescent="0.2">
      <c r="A131">
        <v>130</v>
      </c>
      <c r="E131" t="s">
        <v>109</v>
      </c>
    </row>
    <row r="132" spans="1:5" x14ac:dyDescent="0.2">
      <c r="A132">
        <v>131</v>
      </c>
      <c r="E132" t="s">
        <v>109</v>
      </c>
    </row>
    <row r="133" spans="1:5" x14ac:dyDescent="0.2">
      <c r="A133">
        <v>132</v>
      </c>
      <c r="E133" t="s">
        <v>109</v>
      </c>
    </row>
    <row r="134" spans="1:5" x14ac:dyDescent="0.2">
      <c r="A134">
        <v>133</v>
      </c>
      <c r="E134" t="s">
        <v>109</v>
      </c>
    </row>
    <row r="135" spans="1:5" x14ac:dyDescent="0.2">
      <c r="A135">
        <v>134</v>
      </c>
      <c r="E135" t="s">
        <v>109</v>
      </c>
    </row>
    <row r="136" spans="1:5" x14ac:dyDescent="0.2">
      <c r="A136">
        <v>135</v>
      </c>
      <c r="E136" t="s">
        <v>109</v>
      </c>
    </row>
    <row r="137" spans="1:5" x14ac:dyDescent="0.2">
      <c r="A137">
        <v>136</v>
      </c>
      <c r="E137" t="s">
        <v>109</v>
      </c>
    </row>
    <row r="138" spans="1:5" x14ac:dyDescent="0.2">
      <c r="A138">
        <v>137</v>
      </c>
      <c r="E138" t="s">
        <v>109</v>
      </c>
    </row>
    <row r="139" spans="1:5" x14ac:dyDescent="0.2">
      <c r="A139">
        <v>138</v>
      </c>
      <c r="E139" t="s">
        <v>109</v>
      </c>
    </row>
    <row r="140" spans="1:5" x14ac:dyDescent="0.2">
      <c r="A140">
        <v>139</v>
      </c>
      <c r="E140" t="s">
        <v>109</v>
      </c>
    </row>
    <row r="141" spans="1:5" x14ac:dyDescent="0.2">
      <c r="A141">
        <v>140</v>
      </c>
      <c r="E141" t="s">
        <v>109</v>
      </c>
    </row>
    <row r="142" spans="1:5" x14ac:dyDescent="0.2">
      <c r="A142">
        <v>141</v>
      </c>
      <c r="E142" t="s">
        <v>109</v>
      </c>
    </row>
    <row r="143" spans="1:5" x14ac:dyDescent="0.2">
      <c r="A143">
        <v>142</v>
      </c>
      <c r="E143" t="s">
        <v>109</v>
      </c>
    </row>
    <row r="144" spans="1:5" x14ac:dyDescent="0.2">
      <c r="A144">
        <v>143</v>
      </c>
      <c r="E144" t="s">
        <v>109</v>
      </c>
    </row>
    <row r="145" spans="1:5" x14ac:dyDescent="0.2">
      <c r="A145">
        <v>144</v>
      </c>
      <c r="E145" t="s">
        <v>109</v>
      </c>
    </row>
    <row r="146" spans="1:5" x14ac:dyDescent="0.2">
      <c r="A146">
        <v>145</v>
      </c>
      <c r="E146" t="s">
        <v>109</v>
      </c>
    </row>
    <row r="147" spans="1:5" x14ac:dyDescent="0.2">
      <c r="A147">
        <v>146</v>
      </c>
      <c r="E147" t="s">
        <v>109</v>
      </c>
    </row>
    <row r="148" spans="1:5" x14ac:dyDescent="0.2">
      <c r="A148">
        <v>147</v>
      </c>
      <c r="E148" t="s">
        <v>109</v>
      </c>
    </row>
    <row r="149" spans="1:5" x14ac:dyDescent="0.2">
      <c r="A149">
        <v>148</v>
      </c>
      <c r="E149" t="s">
        <v>109</v>
      </c>
    </row>
    <row r="150" spans="1:5" x14ac:dyDescent="0.2">
      <c r="A150">
        <v>149</v>
      </c>
      <c r="E150" t="s">
        <v>109</v>
      </c>
    </row>
    <row r="151" spans="1:5" x14ac:dyDescent="0.2">
      <c r="A151">
        <v>150</v>
      </c>
      <c r="E151" t="s">
        <v>109</v>
      </c>
    </row>
    <row r="152" spans="1:5" x14ac:dyDescent="0.2">
      <c r="A152">
        <v>151</v>
      </c>
      <c r="E152" t="s">
        <v>109</v>
      </c>
    </row>
    <row r="153" spans="1:5" x14ac:dyDescent="0.2">
      <c r="A153">
        <v>152</v>
      </c>
      <c r="E153" t="s">
        <v>109</v>
      </c>
    </row>
    <row r="154" spans="1:5" x14ac:dyDescent="0.2">
      <c r="A154">
        <v>153</v>
      </c>
      <c r="E154" t="s">
        <v>109</v>
      </c>
    </row>
    <row r="155" spans="1:5" x14ac:dyDescent="0.2">
      <c r="A155">
        <v>154</v>
      </c>
      <c r="E155" t="s">
        <v>109</v>
      </c>
    </row>
    <row r="156" spans="1:5" x14ac:dyDescent="0.2">
      <c r="A156">
        <v>155</v>
      </c>
      <c r="E156" t="s">
        <v>109</v>
      </c>
    </row>
    <row r="157" spans="1:5" x14ac:dyDescent="0.2">
      <c r="A157">
        <v>156</v>
      </c>
      <c r="E157" t="s">
        <v>109</v>
      </c>
    </row>
    <row r="158" spans="1:5" x14ac:dyDescent="0.2">
      <c r="A158">
        <v>157</v>
      </c>
      <c r="E158" t="s">
        <v>109</v>
      </c>
    </row>
    <row r="159" spans="1:5" x14ac:dyDescent="0.2">
      <c r="A159">
        <v>158</v>
      </c>
      <c r="E159" t="s">
        <v>109</v>
      </c>
    </row>
    <row r="160" spans="1:5" x14ac:dyDescent="0.2">
      <c r="A160">
        <v>159</v>
      </c>
      <c r="E160" t="s">
        <v>109</v>
      </c>
    </row>
    <row r="161" spans="1:5" x14ac:dyDescent="0.2">
      <c r="A161">
        <v>160</v>
      </c>
      <c r="E161" t="s">
        <v>109</v>
      </c>
    </row>
    <row r="162" spans="1:5" x14ac:dyDescent="0.2">
      <c r="A162">
        <v>161</v>
      </c>
      <c r="E162" t="s">
        <v>109</v>
      </c>
    </row>
    <row r="163" spans="1:5" x14ac:dyDescent="0.2">
      <c r="A163">
        <v>162</v>
      </c>
      <c r="E163" t="s">
        <v>109</v>
      </c>
    </row>
    <row r="164" spans="1:5" x14ac:dyDescent="0.2">
      <c r="A164">
        <v>163</v>
      </c>
      <c r="E164" t="s">
        <v>109</v>
      </c>
    </row>
    <row r="165" spans="1:5" x14ac:dyDescent="0.2">
      <c r="A165">
        <v>164</v>
      </c>
      <c r="E165" t="s">
        <v>109</v>
      </c>
    </row>
    <row r="166" spans="1:5" x14ac:dyDescent="0.2">
      <c r="A166">
        <v>165</v>
      </c>
      <c r="E166" t="s">
        <v>109</v>
      </c>
    </row>
    <row r="167" spans="1:5" x14ac:dyDescent="0.2">
      <c r="A167">
        <v>166</v>
      </c>
      <c r="E167" t="s">
        <v>109</v>
      </c>
    </row>
    <row r="168" spans="1:5" x14ac:dyDescent="0.2">
      <c r="A168">
        <v>167</v>
      </c>
      <c r="E168" t="s">
        <v>109</v>
      </c>
    </row>
    <row r="169" spans="1:5" x14ac:dyDescent="0.2">
      <c r="A169">
        <v>168</v>
      </c>
      <c r="E169" t="s">
        <v>109</v>
      </c>
    </row>
    <row r="170" spans="1:5" x14ac:dyDescent="0.2">
      <c r="A170">
        <v>169</v>
      </c>
      <c r="E170" t="s">
        <v>109</v>
      </c>
    </row>
    <row r="171" spans="1:5" x14ac:dyDescent="0.2">
      <c r="A171">
        <v>170</v>
      </c>
      <c r="E171" t="s">
        <v>109</v>
      </c>
    </row>
    <row r="172" spans="1:5" x14ac:dyDescent="0.2">
      <c r="A172">
        <v>171</v>
      </c>
      <c r="E172" t="s">
        <v>109</v>
      </c>
    </row>
    <row r="173" spans="1:5" x14ac:dyDescent="0.2">
      <c r="A173">
        <v>172</v>
      </c>
      <c r="E173" t="s">
        <v>109</v>
      </c>
    </row>
    <row r="174" spans="1:5" x14ac:dyDescent="0.2">
      <c r="A174">
        <v>173</v>
      </c>
      <c r="E174" t="s">
        <v>109</v>
      </c>
    </row>
    <row r="175" spans="1:5" x14ac:dyDescent="0.2">
      <c r="A175">
        <v>174</v>
      </c>
      <c r="E175" t="s">
        <v>109</v>
      </c>
    </row>
    <row r="176" spans="1:5" x14ac:dyDescent="0.2">
      <c r="A176">
        <v>175</v>
      </c>
      <c r="E176" t="s">
        <v>109</v>
      </c>
    </row>
    <row r="177" spans="1:5" x14ac:dyDescent="0.2">
      <c r="A177">
        <v>176</v>
      </c>
      <c r="E177" t="s">
        <v>109</v>
      </c>
    </row>
    <row r="178" spans="1:5" x14ac:dyDescent="0.2">
      <c r="A178">
        <v>177</v>
      </c>
      <c r="E178" t="s">
        <v>109</v>
      </c>
    </row>
    <row r="179" spans="1:5" x14ac:dyDescent="0.2">
      <c r="A179">
        <v>178</v>
      </c>
      <c r="E179" t="s">
        <v>109</v>
      </c>
    </row>
    <row r="180" spans="1:5" x14ac:dyDescent="0.2">
      <c r="A180">
        <v>179</v>
      </c>
      <c r="E180" t="s">
        <v>109</v>
      </c>
    </row>
    <row r="181" spans="1:5" x14ac:dyDescent="0.2">
      <c r="A181">
        <v>180</v>
      </c>
      <c r="E181" t="s">
        <v>109</v>
      </c>
    </row>
    <row r="182" spans="1:5" x14ac:dyDescent="0.2">
      <c r="A182">
        <v>181</v>
      </c>
      <c r="E182" t="s">
        <v>109</v>
      </c>
    </row>
    <row r="183" spans="1:5" x14ac:dyDescent="0.2">
      <c r="A183">
        <v>182</v>
      </c>
      <c r="E183" t="s">
        <v>109</v>
      </c>
    </row>
    <row r="184" spans="1:5" x14ac:dyDescent="0.2">
      <c r="A184">
        <v>183</v>
      </c>
      <c r="E184" t="s">
        <v>109</v>
      </c>
    </row>
    <row r="185" spans="1:5" x14ac:dyDescent="0.2">
      <c r="A185">
        <v>184</v>
      </c>
      <c r="E185" t="s">
        <v>109</v>
      </c>
    </row>
    <row r="186" spans="1:5" x14ac:dyDescent="0.2">
      <c r="A186">
        <v>185</v>
      </c>
      <c r="E186" t="s">
        <v>109</v>
      </c>
    </row>
    <row r="187" spans="1:5" x14ac:dyDescent="0.2">
      <c r="A187">
        <v>186</v>
      </c>
      <c r="E187" t="s">
        <v>109</v>
      </c>
    </row>
    <row r="188" spans="1:5" x14ac:dyDescent="0.2">
      <c r="A188">
        <v>187</v>
      </c>
      <c r="E188" t="s">
        <v>109</v>
      </c>
    </row>
    <row r="189" spans="1:5" x14ac:dyDescent="0.2">
      <c r="A189">
        <v>188</v>
      </c>
      <c r="E189" t="s">
        <v>109</v>
      </c>
    </row>
    <row r="190" spans="1:5" x14ac:dyDescent="0.2">
      <c r="A190">
        <v>189</v>
      </c>
      <c r="E190" t="s">
        <v>109</v>
      </c>
    </row>
    <row r="191" spans="1:5" x14ac:dyDescent="0.2">
      <c r="A191">
        <v>190</v>
      </c>
      <c r="E191" t="s">
        <v>109</v>
      </c>
    </row>
    <row r="192" spans="1:5" x14ac:dyDescent="0.2">
      <c r="A192">
        <v>191</v>
      </c>
      <c r="E192" t="s">
        <v>109</v>
      </c>
    </row>
    <row r="193" spans="1:5" x14ac:dyDescent="0.2">
      <c r="A193">
        <v>192</v>
      </c>
      <c r="E193" t="s">
        <v>109</v>
      </c>
    </row>
    <row r="194" spans="1:5" x14ac:dyDescent="0.2">
      <c r="A194">
        <v>193</v>
      </c>
      <c r="E194" t="s">
        <v>109</v>
      </c>
    </row>
    <row r="195" spans="1:5" x14ac:dyDescent="0.2">
      <c r="A195">
        <v>194</v>
      </c>
      <c r="E195" t="s">
        <v>109</v>
      </c>
    </row>
    <row r="196" spans="1:5" x14ac:dyDescent="0.2">
      <c r="A196">
        <v>195</v>
      </c>
      <c r="E196" t="s">
        <v>109</v>
      </c>
    </row>
    <row r="197" spans="1:5" x14ac:dyDescent="0.2">
      <c r="A197">
        <v>196</v>
      </c>
      <c r="E197" t="s">
        <v>109</v>
      </c>
    </row>
    <row r="198" spans="1:5" x14ac:dyDescent="0.2">
      <c r="A198">
        <v>197</v>
      </c>
      <c r="E198" t="s">
        <v>109</v>
      </c>
    </row>
    <row r="199" spans="1:5" x14ac:dyDescent="0.2">
      <c r="A199">
        <v>198</v>
      </c>
      <c r="E199" t="s">
        <v>109</v>
      </c>
    </row>
    <row r="200" spans="1:5" x14ac:dyDescent="0.2">
      <c r="A200">
        <v>199</v>
      </c>
      <c r="E200" t="s">
        <v>109</v>
      </c>
    </row>
    <row r="201" spans="1:5" x14ac:dyDescent="0.2">
      <c r="A201">
        <v>200</v>
      </c>
      <c r="E201" t="s">
        <v>109</v>
      </c>
    </row>
  </sheetData>
  <mergeCells count="3">
    <mergeCell ref="H3:K4"/>
    <mergeCell ref="L3:L5"/>
    <mergeCell ref="H9:L9"/>
  </mergeCells>
  <phoneticPr fontId="10" type="noConversion"/>
  <dataValidations count="1">
    <dataValidation type="list" allowBlank="1" showInputMessage="1" showErrorMessage="1" sqref="E2:E201" xr:uid="{6D32F410-58D7-044F-AEFA-C89E2A36A245}">
      <formula1>$L$6:$L$7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B5194-6816-FF40-8CCC-6E0874BAB0EA}">
  <dimension ref="A1:L21"/>
  <sheetViews>
    <sheetView workbookViewId="0">
      <selection activeCell="J6" sqref="J6"/>
    </sheetView>
  </sheetViews>
  <sheetFormatPr baseColWidth="10" defaultRowHeight="16" x14ac:dyDescent="0.2"/>
  <cols>
    <col min="2" max="2" width="20.6640625" customWidth="1"/>
    <col min="3" max="3" width="34.5" customWidth="1"/>
    <col min="4" max="4" width="15" customWidth="1"/>
    <col min="8" max="8" width="7.1640625" customWidth="1"/>
    <col min="9" max="9" width="21.5" customWidth="1"/>
    <col min="10" max="10" width="38.83203125" customWidth="1"/>
    <col min="11" max="11" width="15.33203125" customWidth="1"/>
    <col min="12" max="12" width="23.5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28</v>
      </c>
    </row>
    <row r="3" spans="1:12" x14ac:dyDescent="0.2">
      <c r="A3">
        <v>2</v>
      </c>
      <c r="E3" t="s">
        <v>29</v>
      </c>
      <c r="H3" s="72" t="s">
        <v>88</v>
      </c>
      <c r="I3" s="72"/>
      <c r="J3" s="72"/>
      <c r="K3" s="72"/>
      <c r="L3" s="60" t="s">
        <v>120</v>
      </c>
    </row>
    <row r="4" spans="1:12" x14ac:dyDescent="0.2">
      <c r="A4">
        <v>3</v>
      </c>
      <c r="E4" t="s">
        <v>28</v>
      </c>
      <c r="H4" s="72"/>
      <c r="I4" s="72"/>
      <c r="J4" s="72"/>
      <c r="K4" s="72"/>
      <c r="L4" s="61"/>
    </row>
    <row r="5" spans="1:12" x14ac:dyDescent="0.2">
      <c r="A5">
        <v>4</v>
      </c>
      <c r="E5" t="s">
        <v>29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28</v>
      </c>
      <c r="H6" s="53">
        <v>1</v>
      </c>
      <c r="I6" s="53" t="s">
        <v>85</v>
      </c>
      <c r="J6" s="53" t="s">
        <v>86</v>
      </c>
      <c r="K6" s="53" t="s">
        <v>87</v>
      </c>
      <c r="L6" s="58" t="s">
        <v>28</v>
      </c>
    </row>
    <row r="7" spans="1:12" x14ac:dyDescent="0.2">
      <c r="A7">
        <v>6</v>
      </c>
      <c r="E7" t="s">
        <v>29</v>
      </c>
      <c r="H7" s="53">
        <v>2</v>
      </c>
      <c r="I7" s="53" t="s">
        <v>89</v>
      </c>
      <c r="J7" s="53" t="s">
        <v>91</v>
      </c>
      <c r="K7" s="53" t="s">
        <v>92</v>
      </c>
      <c r="L7" s="58" t="s">
        <v>29</v>
      </c>
    </row>
    <row r="8" spans="1:12" x14ac:dyDescent="0.2">
      <c r="A8">
        <v>7</v>
      </c>
      <c r="E8" t="s">
        <v>28</v>
      </c>
      <c r="H8" s="53">
        <v>3</v>
      </c>
      <c r="I8" s="53" t="s">
        <v>90</v>
      </c>
      <c r="J8" s="53" t="s">
        <v>93</v>
      </c>
      <c r="K8" s="53" t="s">
        <v>92</v>
      </c>
      <c r="L8" s="58"/>
    </row>
    <row r="9" spans="1:12" x14ac:dyDescent="0.2">
      <c r="A9">
        <v>8</v>
      </c>
      <c r="E9" t="s">
        <v>29</v>
      </c>
      <c r="H9" s="63" t="s">
        <v>121</v>
      </c>
      <c r="I9" s="63"/>
      <c r="J9" s="63"/>
      <c r="K9" s="63"/>
      <c r="L9" s="63"/>
    </row>
    <row r="10" spans="1:12" x14ac:dyDescent="0.2">
      <c r="A10">
        <v>9</v>
      </c>
      <c r="E10" t="s">
        <v>28</v>
      </c>
    </row>
    <row r="11" spans="1:12" x14ac:dyDescent="0.2">
      <c r="A11">
        <v>10</v>
      </c>
      <c r="E11" t="s">
        <v>29</v>
      </c>
    </row>
    <row r="12" spans="1:12" x14ac:dyDescent="0.2">
      <c r="A12">
        <v>11</v>
      </c>
      <c r="E12" t="s">
        <v>28</v>
      </c>
    </row>
    <row r="13" spans="1:12" x14ac:dyDescent="0.2">
      <c r="A13">
        <v>12</v>
      </c>
      <c r="E13" t="s">
        <v>29</v>
      </c>
    </row>
    <row r="14" spans="1:12" x14ac:dyDescent="0.2">
      <c r="A14">
        <v>13</v>
      </c>
      <c r="E14" t="s">
        <v>28</v>
      </c>
    </row>
    <row r="15" spans="1:12" x14ac:dyDescent="0.2">
      <c r="A15">
        <v>14</v>
      </c>
      <c r="E15" t="s">
        <v>29</v>
      </c>
    </row>
    <row r="16" spans="1:12" x14ac:dyDescent="0.2">
      <c r="A16">
        <v>15</v>
      </c>
      <c r="E16" t="s">
        <v>28</v>
      </c>
    </row>
    <row r="17" spans="1:5" x14ac:dyDescent="0.2">
      <c r="A17">
        <v>16</v>
      </c>
      <c r="E17" t="s">
        <v>29</v>
      </c>
    </row>
    <row r="18" spans="1:5" x14ac:dyDescent="0.2">
      <c r="A18">
        <v>17</v>
      </c>
      <c r="E18" t="s">
        <v>28</v>
      </c>
    </row>
    <row r="19" spans="1:5" x14ac:dyDescent="0.2">
      <c r="A19">
        <v>18</v>
      </c>
      <c r="E19" t="s">
        <v>29</v>
      </c>
    </row>
    <row r="20" spans="1:5" x14ac:dyDescent="0.2">
      <c r="A20">
        <v>19</v>
      </c>
      <c r="E20" t="s">
        <v>28</v>
      </c>
    </row>
    <row r="21" spans="1:5" x14ac:dyDescent="0.2">
      <c r="A21">
        <v>20</v>
      </c>
      <c r="E21" t="s">
        <v>29</v>
      </c>
    </row>
  </sheetData>
  <mergeCells count="3">
    <mergeCell ref="H3:K4"/>
    <mergeCell ref="L3:L5"/>
    <mergeCell ref="H9:L9"/>
  </mergeCells>
  <dataValidations count="1">
    <dataValidation type="list" allowBlank="1" showInputMessage="1" showErrorMessage="1" sqref="E2:E21" xr:uid="{FF987300-71FF-F745-8837-8B92B04ABB3D}">
      <formula1>$L$6:$L$7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21E63-C34E-9740-BC69-9E70A85F077C}">
  <dimension ref="A1:L21"/>
  <sheetViews>
    <sheetView workbookViewId="0">
      <selection activeCell="J7" sqref="J7:J8"/>
    </sheetView>
  </sheetViews>
  <sheetFormatPr baseColWidth="10" defaultRowHeight="16" x14ac:dyDescent="0.2"/>
  <cols>
    <col min="1" max="1" width="8.5" customWidth="1"/>
    <col min="2" max="2" width="20.1640625" customWidth="1"/>
    <col min="3" max="3" width="32.1640625" customWidth="1"/>
    <col min="4" max="4" width="14.6640625" customWidth="1"/>
    <col min="9" max="9" width="19.5" customWidth="1"/>
    <col min="10" max="10" width="29.83203125" customWidth="1"/>
    <col min="11" max="11" width="17.33203125" customWidth="1"/>
    <col min="12" max="12" width="23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112</v>
      </c>
    </row>
    <row r="3" spans="1:12" x14ac:dyDescent="0.2">
      <c r="A3">
        <v>2</v>
      </c>
      <c r="E3" t="s">
        <v>111</v>
      </c>
      <c r="H3" s="72" t="s">
        <v>88</v>
      </c>
      <c r="I3" s="72"/>
      <c r="J3" s="72"/>
      <c r="K3" s="72"/>
      <c r="L3" s="60" t="s">
        <v>120</v>
      </c>
    </row>
    <row r="4" spans="1:12" x14ac:dyDescent="0.2">
      <c r="A4">
        <v>3</v>
      </c>
      <c r="E4" t="s">
        <v>25</v>
      </c>
      <c r="H4" s="72"/>
      <c r="I4" s="72"/>
      <c r="J4" s="72"/>
      <c r="K4" s="72"/>
      <c r="L4" s="61"/>
    </row>
    <row r="5" spans="1:12" x14ac:dyDescent="0.2">
      <c r="A5">
        <v>4</v>
      </c>
      <c r="E5" t="s">
        <v>26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72</v>
      </c>
      <c r="H6" s="53">
        <v>1</v>
      </c>
      <c r="I6" s="53" t="s">
        <v>101</v>
      </c>
      <c r="J6" s="53" t="s">
        <v>122</v>
      </c>
      <c r="K6" s="53" t="s">
        <v>87</v>
      </c>
      <c r="L6" s="58" t="s">
        <v>112</v>
      </c>
    </row>
    <row r="7" spans="1:12" x14ac:dyDescent="0.2">
      <c r="A7">
        <v>6</v>
      </c>
      <c r="E7" t="s">
        <v>73</v>
      </c>
      <c r="H7" s="53">
        <v>2</v>
      </c>
      <c r="I7" s="53" t="s">
        <v>101</v>
      </c>
      <c r="J7" s="53" t="s">
        <v>123</v>
      </c>
      <c r="K7" s="53" t="s">
        <v>92</v>
      </c>
      <c r="L7" s="58" t="s">
        <v>111</v>
      </c>
    </row>
    <row r="8" spans="1:12" x14ac:dyDescent="0.2">
      <c r="A8">
        <v>7</v>
      </c>
      <c r="E8" t="s">
        <v>112</v>
      </c>
      <c r="H8" s="53">
        <v>3</v>
      </c>
      <c r="I8" s="53" t="s">
        <v>125</v>
      </c>
      <c r="J8" s="53" t="s">
        <v>124</v>
      </c>
      <c r="K8" s="53" t="s">
        <v>92</v>
      </c>
      <c r="L8" s="58" t="s">
        <v>25</v>
      </c>
    </row>
    <row r="9" spans="1:12" x14ac:dyDescent="0.2">
      <c r="A9">
        <v>8</v>
      </c>
      <c r="E9" t="s">
        <v>112</v>
      </c>
      <c r="L9" s="58" t="s">
        <v>113</v>
      </c>
    </row>
    <row r="10" spans="1:12" x14ac:dyDescent="0.2">
      <c r="A10">
        <v>9</v>
      </c>
      <c r="E10" t="s">
        <v>112</v>
      </c>
      <c r="L10" s="58" t="s">
        <v>72</v>
      </c>
    </row>
    <row r="11" spans="1:12" x14ac:dyDescent="0.2">
      <c r="A11">
        <v>10</v>
      </c>
      <c r="E11" t="s">
        <v>112</v>
      </c>
      <c r="L11" s="58" t="s">
        <v>73</v>
      </c>
    </row>
    <row r="12" spans="1:12" x14ac:dyDescent="0.2">
      <c r="A12">
        <v>11</v>
      </c>
      <c r="E12" t="s">
        <v>112</v>
      </c>
      <c r="H12" s="63" t="s">
        <v>121</v>
      </c>
      <c r="I12" s="63"/>
      <c r="J12" s="63"/>
      <c r="K12" s="63"/>
      <c r="L12" s="63"/>
    </row>
    <row r="13" spans="1:12" x14ac:dyDescent="0.2">
      <c r="A13">
        <v>12</v>
      </c>
      <c r="E13" t="s">
        <v>112</v>
      </c>
    </row>
    <row r="14" spans="1:12" x14ac:dyDescent="0.2">
      <c r="A14">
        <v>13</v>
      </c>
      <c r="E14" t="s">
        <v>112</v>
      </c>
    </row>
    <row r="15" spans="1:12" x14ac:dyDescent="0.2">
      <c r="A15">
        <v>14</v>
      </c>
      <c r="E15" t="s">
        <v>112</v>
      </c>
    </row>
    <row r="16" spans="1:12" x14ac:dyDescent="0.2">
      <c r="A16">
        <v>15</v>
      </c>
      <c r="E16" t="s">
        <v>112</v>
      </c>
    </row>
    <row r="17" spans="1:5" x14ac:dyDescent="0.2">
      <c r="A17">
        <v>16</v>
      </c>
      <c r="E17" t="s">
        <v>112</v>
      </c>
    </row>
    <row r="18" spans="1:5" x14ac:dyDescent="0.2">
      <c r="A18">
        <v>17</v>
      </c>
      <c r="E18" t="s">
        <v>112</v>
      </c>
    </row>
    <row r="19" spans="1:5" x14ac:dyDescent="0.2">
      <c r="A19">
        <v>18</v>
      </c>
      <c r="E19" t="s">
        <v>112</v>
      </c>
    </row>
    <row r="20" spans="1:5" x14ac:dyDescent="0.2">
      <c r="A20">
        <v>19</v>
      </c>
      <c r="E20" t="s">
        <v>112</v>
      </c>
    </row>
    <row r="21" spans="1:5" x14ac:dyDescent="0.2">
      <c r="A21">
        <v>20</v>
      </c>
      <c r="E21" t="s">
        <v>112</v>
      </c>
    </row>
  </sheetData>
  <mergeCells count="3">
    <mergeCell ref="H3:K4"/>
    <mergeCell ref="L3:L5"/>
    <mergeCell ref="H12:L12"/>
  </mergeCells>
  <phoneticPr fontId="10" type="noConversion"/>
  <dataValidations count="1">
    <dataValidation type="list" allowBlank="1" showInputMessage="1" showErrorMessage="1" sqref="E2:E21" xr:uid="{F162B1F0-0087-AA45-94E3-711D83F44164}">
      <formula1>$L$6:$L$11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1AE1A-3060-554A-ACCC-B8DF190A44BA}">
  <dimension ref="A1:L21"/>
  <sheetViews>
    <sheetView workbookViewId="0">
      <selection activeCell="I9" sqref="I9"/>
    </sheetView>
  </sheetViews>
  <sheetFormatPr baseColWidth="10" defaultRowHeight="16" x14ac:dyDescent="0.2"/>
  <cols>
    <col min="1" max="1" width="8.5" customWidth="1"/>
    <col min="2" max="2" width="20.1640625" customWidth="1"/>
    <col min="3" max="3" width="32.1640625" customWidth="1"/>
    <col min="4" max="4" width="14.6640625" customWidth="1"/>
    <col min="9" max="9" width="19.5" customWidth="1"/>
    <col min="10" max="10" width="29.83203125" customWidth="1"/>
    <col min="11" max="11" width="17.33203125" customWidth="1"/>
    <col min="12" max="12" width="18.33203125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7</v>
      </c>
    </row>
    <row r="3" spans="1:12" x14ac:dyDescent="0.2">
      <c r="A3">
        <v>2</v>
      </c>
      <c r="E3" t="s">
        <v>8</v>
      </c>
      <c r="H3" s="72" t="s">
        <v>88</v>
      </c>
      <c r="I3" s="72"/>
      <c r="J3" s="72"/>
      <c r="K3" s="72"/>
      <c r="L3" s="60" t="s">
        <v>120</v>
      </c>
    </row>
    <row r="4" spans="1:12" x14ac:dyDescent="0.2">
      <c r="A4">
        <v>3</v>
      </c>
      <c r="E4" t="s">
        <v>40</v>
      </c>
      <c r="H4" s="72"/>
      <c r="I4" s="72"/>
      <c r="J4" s="72"/>
      <c r="K4" s="72"/>
      <c r="L4" s="61"/>
    </row>
    <row r="5" spans="1:12" x14ac:dyDescent="0.2">
      <c r="A5">
        <v>4</v>
      </c>
      <c r="E5" t="s">
        <v>9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9</v>
      </c>
      <c r="H6" s="53">
        <v>1</v>
      </c>
      <c r="I6" s="53" t="s">
        <v>100</v>
      </c>
      <c r="J6" s="53" t="s">
        <v>126</v>
      </c>
      <c r="K6" s="53" t="s">
        <v>87</v>
      </c>
      <c r="L6" s="58" t="s">
        <v>7</v>
      </c>
    </row>
    <row r="7" spans="1:12" x14ac:dyDescent="0.2">
      <c r="A7">
        <v>6</v>
      </c>
      <c r="E7" t="s">
        <v>9</v>
      </c>
      <c r="H7" s="53">
        <v>2</v>
      </c>
      <c r="I7" s="53" t="s">
        <v>101</v>
      </c>
      <c r="J7" s="53" t="s">
        <v>123</v>
      </c>
      <c r="K7" s="53" t="s">
        <v>92</v>
      </c>
      <c r="L7" s="58" t="s">
        <v>8</v>
      </c>
    </row>
    <row r="8" spans="1:12" x14ac:dyDescent="0.2">
      <c r="A8">
        <v>7</v>
      </c>
      <c r="E8" t="s">
        <v>9</v>
      </c>
      <c r="H8" s="53">
        <v>3</v>
      </c>
      <c r="I8" s="53" t="s">
        <v>125</v>
      </c>
      <c r="J8" s="53" t="s">
        <v>124</v>
      </c>
      <c r="K8" s="53" t="s">
        <v>92</v>
      </c>
      <c r="L8" s="58" t="s">
        <v>40</v>
      </c>
    </row>
    <row r="9" spans="1:12" x14ac:dyDescent="0.2">
      <c r="A9">
        <v>8</v>
      </c>
      <c r="E9" t="s">
        <v>9</v>
      </c>
      <c r="L9" s="58" t="s">
        <v>9</v>
      </c>
    </row>
    <row r="10" spans="1:12" x14ac:dyDescent="0.2">
      <c r="A10">
        <v>9</v>
      </c>
      <c r="E10" t="s">
        <v>9</v>
      </c>
      <c r="L10" s="58" t="s">
        <v>10</v>
      </c>
    </row>
    <row r="11" spans="1:12" x14ac:dyDescent="0.2">
      <c r="A11">
        <v>10</v>
      </c>
      <c r="E11" t="s">
        <v>9</v>
      </c>
      <c r="H11" s="63" t="s">
        <v>121</v>
      </c>
      <c r="I11" s="63"/>
      <c r="J11" s="63"/>
      <c r="K11" s="63"/>
      <c r="L11" s="63"/>
    </row>
    <row r="12" spans="1:12" x14ac:dyDescent="0.2">
      <c r="A12">
        <v>11</v>
      </c>
      <c r="E12" t="s">
        <v>9</v>
      </c>
    </row>
    <row r="13" spans="1:12" x14ac:dyDescent="0.2">
      <c r="A13">
        <v>12</v>
      </c>
      <c r="E13" t="s">
        <v>9</v>
      </c>
    </row>
    <row r="14" spans="1:12" x14ac:dyDescent="0.2">
      <c r="A14">
        <v>13</v>
      </c>
      <c r="E14" t="s">
        <v>9</v>
      </c>
    </row>
    <row r="15" spans="1:12" x14ac:dyDescent="0.2">
      <c r="A15">
        <v>14</v>
      </c>
      <c r="E15" t="s">
        <v>9</v>
      </c>
    </row>
    <row r="16" spans="1:12" x14ac:dyDescent="0.2">
      <c r="A16">
        <v>15</v>
      </c>
      <c r="E16" t="s">
        <v>9</v>
      </c>
    </row>
    <row r="17" spans="1:5" x14ac:dyDescent="0.2">
      <c r="A17">
        <v>16</v>
      </c>
      <c r="E17" t="s">
        <v>9</v>
      </c>
    </row>
    <row r="18" spans="1:5" x14ac:dyDescent="0.2">
      <c r="A18">
        <v>17</v>
      </c>
      <c r="E18" t="s">
        <v>9</v>
      </c>
    </row>
    <row r="19" spans="1:5" x14ac:dyDescent="0.2">
      <c r="A19">
        <v>18</v>
      </c>
      <c r="E19" t="s">
        <v>9</v>
      </c>
    </row>
    <row r="20" spans="1:5" x14ac:dyDescent="0.2">
      <c r="A20">
        <v>19</v>
      </c>
      <c r="E20" t="s">
        <v>9</v>
      </c>
    </row>
    <row r="21" spans="1:5" x14ac:dyDescent="0.2">
      <c r="A21">
        <v>20</v>
      </c>
      <c r="E21" t="s">
        <v>9</v>
      </c>
    </row>
  </sheetData>
  <mergeCells count="3">
    <mergeCell ref="H3:K4"/>
    <mergeCell ref="L3:L5"/>
    <mergeCell ref="H11:L11"/>
  </mergeCells>
  <dataValidations count="1">
    <dataValidation type="list" allowBlank="1" showInputMessage="1" showErrorMessage="1" sqref="E2:E21" xr:uid="{A6FD7D85-C990-014C-9426-388E4B0E81A0}">
      <formula1>$L$6:$L$11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27031-5249-264F-97D3-8A109354978A}">
  <dimension ref="A1:L21"/>
  <sheetViews>
    <sheetView topLeftCell="B1" workbookViewId="0">
      <selection activeCell="I6" sqref="I6:J8"/>
    </sheetView>
  </sheetViews>
  <sheetFormatPr baseColWidth="10" defaultRowHeight="16" x14ac:dyDescent="0.2"/>
  <cols>
    <col min="1" max="1" width="8.5" customWidth="1"/>
    <col min="2" max="2" width="20.1640625" customWidth="1"/>
    <col min="3" max="3" width="32.1640625" customWidth="1"/>
    <col min="4" max="4" width="14.6640625" customWidth="1"/>
    <col min="9" max="9" width="19.5" customWidth="1"/>
    <col min="10" max="10" width="29.83203125" customWidth="1"/>
    <col min="11" max="11" width="17.33203125" customWidth="1"/>
    <col min="12" max="12" width="39.5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31</v>
      </c>
    </row>
    <row r="3" spans="1:12" x14ac:dyDescent="0.2">
      <c r="A3">
        <v>2</v>
      </c>
      <c r="E3" t="s">
        <v>32</v>
      </c>
      <c r="H3" s="72" t="s">
        <v>88</v>
      </c>
      <c r="I3" s="72"/>
      <c r="J3" s="72"/>
      <c r="K3" s="72"/>
      <c r="L3" s="60" t="s">
        <v>120</v>
      </c>
    </row>
    <row r="4" spans="1:12" x14ac:dyDescent="0.2">
      <c r="A4">
        <v>3</v>
      </c>
      <c r="E4" t="s">
        <v>33</v>
      </c>
      <c r="H4" s="72"/>
      <c r="I4" s="72"/>
      <c r="J4" s="72"/>
      <c r="K4" s="72"/>
      <c r="L4" s="61"/>
    </row>
    <row r="5" spans="1:12" x14ac:dyDescent="0.2">
      <c r="A5">
        <v>4</v>
      </c>
      <c r="E5" t="s">
        <v>34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114</v>
      </c>
      <c r="H6" s="53">
        <v>1</v>
      </c>
      <c r="I6" s="53" t="s">
        <v>100</v>
      </c>
      <c r="J6" s="53" t="s">
        <v>126</v>
      </c>
      <c r="K6" s="53" t="s">
        <v>87</v>
      </c>
      <c r="L6" s="58" t="s">
        <v>31</v>
      </c>
    </row>
    <row r="7" spans="1:12" x14ac:dyDescent="0.2">
      <c r="A7">
        <v>6</v>
      </c>
      <c r="E7" t="s">
        <v>114</v>
      </c>
      <c r="H7" s="53">
        <v>2</v>
      </c>
      <c r="I7" s="53" t="s">
        <v>101</v>
      </c>
      <c r="J7" s="53" t="s">
        <v>123</v>
      </c>
      <c r="K7" s="53" t="s">
        <v>92</v>
      </c>
      <c r="L7" s="58" t="s">
        <v>32</v>
      </c>
    </row>
    <row r="8" spans="1:12" x14ac:dyDescent="0.2">
      <c r="A8">
        <v>7</v>
      </c>
      <c r="E8" t="s">
        <v>114</v>
      </c>
      <c r="H8" s="53">
        <v>3</v>
      </c>
      <c r="I8" s="53" t="s">
        <v>125</v>
      </c>
      <c r="J8" s="53" t="s">
        <v>124</v>
      </c>
      <c r="K8" s="53" t="s">
        <v>92</v>
      </c>
      <c r="L8" s="58" t="s">
        <v>33</v>
      </c>
    </row>
    <row r="9" spans="1:12" x14ac:dyDescent="0.2">
      <c r="A9">
        <v>8</v>
      </c>
      <c r="E9" t="s">
        <v>114</v>
      </c>
      <c r="L9" s="58" t="s">
        <v>34</v>
      </c>
    </row>
    <row r="10" spans="1:12" x14ac:dyDescent="0.2">
      <c r="A10">
        <v>9</v>
      </c>
      <c r="E10" t="s">
        <v>114</v>
      </c>
      <c r="L10" s="58" t="s">
        <v>114</v>
      </c>
    </row>
    <row r="11" spans="1:12" x14ac:dyDescent="0.2">
      <c r="A11">
        <v>10</v>
      </c>
      <c r="E11" t="s">
        <v>114</v>
      </c>
      <c r="H11" s="63" t="s">
        <v>121</v>
      </c>
      <c r="I11" s="63"/>
      <c r="J11" s="63"/>
      <c r="K11" s="63"/>
      <c r="L11" s="63"/>
    </row>
    <row r="12" spans="1:12" x14ac:dyDescent="0.2">
      <c r="A12">
        <v>11</v>
      </c>
      <c r="E12" t="s">
        <v>114</v>
      </c>
    </row>
    <row r="13" spans="1:12" x14ac:dyDescent="0.2">
      <c r="A13">
        <v>12</v>
      </c>
      <c r="E13" t="s">
        <v>114</v>
      </c>
    </row>
    <row r="14" spans="1:12" x14ac:dyDescent="0.2">
      <c r="A14">
        <v>13</v>
      </c>
      <c r="E14" t="s">
        <v>114</v>
      </c>
    </row>
    <row r="15" spans="1:12" x14ac:dyDescent="0.2">
      <c r="A15">
        <v>14</v>
      </c>
      <c r="E15" t="s">
        <v>114</v>
      </c>
    </row>
    <row r="16" spans="1:12" x14ac:dyDescent="0.2">
      <c r="A16">
        <v>15</v>
      </c>
      <c r="E16" t="s">
        <v>114</v>
      </c>
    </row>
    <row r="17" spans="1:5" x14ac:dyDescent="0.2">
      <c r="A17">
        <v>16</v>
      </c>
      <c r="E17" t="s">
        <v>114</v>
      </c>
    </row>
    <row r="18" spans="1:5" x14ac:dyDescent="0.2">
      <c r="A18">
        <v>17</v>
      </c>
      <c r="E18" t="s">
        <v>114</v>
      </c>
    </row>
    <row r="19" spans="1:5" x14ac:dyDescent="0.2">
      <c r="A19">
        <v>18</v>
      </c>
      <c r="E19" t="s">
        <v>114</v>
      </c>
    </row>
    <row r="20" spans="1:5" x14ac:dyDescent="0.2">
      <c r="A20">
        <v>19</v>
      </c>
      <c r="E20" t="s">
        <v>114</v>
      </c>
    </row>
    <row r="21" spans="1:5" x14ac:dyDescent="0.2">
      <c r="A21">
        <v>20</v>
      </c>
      <c r="E21" t="s">
        <v>114</v>
      </c>
    </row>
  </sheetData>
  <mergeCells count="3">
    <mergeCell ref="H3:K4"/>
    <mergeCell ref="L3:L5"/>
    <mergeCell ref="H11:L11"/>
  </mergeCells>
  <dataValidations count="1">
    <dataValidation type="list" allowBlank="1" showInputMessage="1" showErrorMessage="1" sqref="E2:E21" xr:uid="{84A47F72-63A2-E842-9EEC-0E58317FE56D}">
      <formula1>$L$6:$L$11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B7C61-ABAB-8146-BF54-DE3318A89663}">
  <dimension ref="A1:L101"/>
  <sheetViews>
    <sheetView workbookViewId="0">
      <selection activeCell="J6" sqref="J6:J8"/>
    </sheetView>
  </sheetViews>
  <sheetFormatPr baseColWidth="10" defaultRowHeight="16" x14ac:dyDescent="0.2"/>
  <cols>
    <col min="9" max="9" width="17.6640625" customWidth="1"/>
    <col min="10" max="10" width="29.83203125" customWidth="1"/>
    <col min="11" max="11" width="17.33203125" customWidth="1"/>
    <col min="12" max="12" width="39.33203125" style="56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56</v>
      </c>
    </row>
    <row r="3" spans="1:12" x14ac:dyDescent="0.2">
      <c r="A3">
        <v>2</v>
      </c>
      <c r="E3" t="s">
        <v>56</v>
      </c>
      <c r="H3" s="59" t="s">
        <v>88</v>
      </c>
      <c r="I3" s="59"/>
      <c r="J3" s="59"/>
      <c r="K3" s="59"/>
      <c r="L3" s="60" t="s">
        <v>120</v>
      </c>
    </row>
    <row r="4" spans="1:12" x14ac:dyDescent="0.2">
      <c r="A4">
        <v>3</v>
      </c>
      <c r="E4" t="s">
        <v>56</v>
      </c>
      <c r="H4" s="59"/>
      <c r="I4" s="59"/>
      <c r="J4" s="59"/>
      <c r="K4" s="59"/>
      <c r="L4" s="61"/>
    </row>
    <row r="5" spans="1:12" x14ac:dyDescent="0.2">
      <c r="A5">
        <v>4</v>
      </c>
      <c r="E5" t="s">
        <v>56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56</v>
      </c>
      <c r="H6" s="53">
        <v>1</v>
      </c>
      <c r="I6" s="53" t="s">
        <v>102</v>
      </c>
      <c r="J6" s="53" t="s">
        <v>103</v>
      </c>
      <c r="K6" s="53" t="s">
        <v>87</v>
      </c>
      <c r="L6" s="57" t="s">
        <v>56</v>
      </c>
    </row>
    <row r="7" spans="1:12" x14ac:dyDescent="0.2">
      <c r="A7">
        <v>6</v>
      </c>
      <c r="E7" t="s">
        <v>56</v>
      </c>
      <c r="H7" s="53">
        <v>2</v>
      </c>
      <c r="I7" s="53" t="s">
        <v>104</v>
      </c>
      <c r="J7" s="53" t="s">
        <v>105</v>
      </c>
      <c r="K7" s="53" t="s">
        <v>92</v>
      </c>
      <c r="L7" s="58" t="s">
        <v>59</v>
      </c>
    </row>
    <row r="8" spans="1:12" x14ac:dyDescent="0.2">
      <c r="A8">
        <v>7</v>
      </c>
      <c r="E8" t="s">
        <v>56</v>
      </c>
      <c r="H8" s="53">
        <v>3</v>
      </c>
      <c r="I8" s="53" t="s">
        <v>106</v>
      </c>
      <c r="J8" s="53" t="s">
        <v>107</v>
      </c>
      <c r="K8" s="53" t="s">
        <v>92</v>
      </c>
      <c r="L8" s="58" t="s">
        <v>12</v>
      </c>
    </row>
    <row r="9" spans="1:12" ht="17" customHeight="1" x14ac:dyDescent="0.2">
      <c r="A9">
        <v>8</v>
      </c>
      <c r="E9" t="s">
        <v>56</v>
      </c>
      <c r="L9" s="58" t="s">
        <v>75</v>
      </c>
    </row>
    <row r="10" spans="1:12" x14ac:dyDescent="0.2">
      <c r="A10">
        <v>9</v>
      </c>
      <c r="E10" t="s">
        <v>56</v>
      </c>
      <c r="L10" s="58" t="s">
        <v>15</v>
      </c>
    </row>
    <row r="11" spans="1:12" x14ac:dyDescent="0.2">
      <c r="A11">
        <v>10</v>
      </c>
      <c r="E11" t="s">
        <v>56</v>
      </c>
      <c r="H11" s="63" t="s">
        <v>121</v>
      </c>
      <c r="I11" s="63"/>
      <c r="J11" s="63"/>
      <c r="K11" s="63"/>
      <c r="L11" s="63"/>
    </row>
    <row r="12" spans="1:12" x14ac:dyDescent="0.2">
      <c r="A12">
        <v>11</v>
      </c>
      <c r="E12" t="s">
        <v>56</v>
      </c>
    </row>
    <row r="13" spans="1:12" x14ac:dyDescent="0.2">
      <c r="A13">
        <v>12</v>
      </c>
      <c r="E13" t="s">
        <v>56</v>
      </c>
    </row>
    <row r="14" spans="1:12" x14ac:dyDescent="0.2">
      <c r="A14">
        <v>13</v>
      </c>
      <c r="E14" t="s">
        <v>56</v>
      </c>
    </row>
    <row r="15" spans="1:12" x14ac:dyDescent="0.2">
      <c r="A15">
        <v>14</v>
      </c>
      <c r="E15" t="s">
        <v>56</v>
      </c>
    </row>
    <row r="16" spans="1:12" x14ac:dyDescent="0.2">
      <c r="A16">
        <v>15</v>
      </c>
      <c r="E16" t="s">
        <v>56</v>
      </c>
    </row>
    <row r="17" spans="1:5" x14ac:dyDescent="0.2">
      <c r="A17">
        <v>16</v>
      </c>
      <c r="E17" t="s">
        <v>56</v>
      </c>
    </row>
    <row r="18" spans="1:5" x14ac:dyDescent="0.2">
      <c r="A18">
        <v>17</v>
      </c>
      <c r="E18" t="s">
        <v>56</v>
      </c>
    </row>
    <row r="19" spans="1:5" x14ac:dyDescent="0.2">
      <c r="A19">
        <v>18</v>
      </c>
      <c r="E19" t="s">
        <v>56</v>
      </c>
    </row>
    <row r="20" spans="1:5" x14ac:dyDescent="0.2">
      <c r="A20">
        <v>19</v>
      </c>
      <c r="E20" t="s">
        <v>56</v>
      </c>
    </row>
    <row r="21" spans="1:5" x14ac:dyDescent="0.2">
      <c r="A21">
        <v>20</v>
      </c>
      <c r="E21" t="s">
        <v>56</v>
      </c>
    </row>
    <row r="22" spans="1:5" x14ac:dyDescent="0.2">
      <c r="A22">
        <v>21</v>
      </c>
      <c r="E22" t="s">
        <v>56</v>
      </c>
    </row>
    <row r="23" spans="1:5" x14ac:dyDescent="0.2">
      <c r="A23">
        <v>22</v>
      </c>
      <c r="E23" t="s">
        <v>56</v>
      </c>
    </row>
    <row r="24" spans="1:5" x14ac:dyDescent="0.2">
      <c r="A24">
        <v>23</v>
      </c>
      <c r="E24" t="s">
        <v>56</v>
      </c>
    </row>
    <row r="25" spans="1:5" x14ac:dyDescent="0.2">
      <c r="A25">
        <v>24</v>
      </c>
      <c r="E25" t="s">
        <v>56</v>
      </c>
    </row>
    <row r="26" spans="1:5" x14ac:dyDescent="0.2">
      <c r="A26">
        <v>25</v>
      </c>
      <c r="E26" t="s">
        <v>56</v>
      </c>
    </row>
    <row r="27" spans="1:5" x14ac:dyDescent="0.2">
      <c r="A27">
        <v>26</v>
      </c>
      <c r="E27" t="s">
        <v>56</v>
      </c>
    </row>
    <row r="28" spans="1:5" x14ac:dyDescent="0.2">
      <c r="A28">
        <v>27</v>
      </c>
      <c r="E28" t="s">
        <v>56</v>
      </c>
    </row>
    <row r="29" spans="1:5" x14ac:dyDescent="0.2">
      <c r="A29">
        <v>28</v>
      </c>
      <c r="E29" t="s">
        <v>56</v>
      </c>
    </row>
    <row r="30" spans="1:5" x14ac:dyDescent="0.2">
      <c r="A30">
        <v>29</v>
      </c>
      <c r="E30" t="s">
        <v>56</v>
      </c>
    </row>
    <row r="31" spans="1:5" x14ac:dyDescent="0.2">
      <c r="A31">
        <v>30</v>
      </c>
      <c r="E31" t="s">
        <v>56</v>
      </c>
    </row>
    <row r="32" spans="1:5" x14ac:dyDescent="0.2">
      <c r="A32">
        <v>31</v>
      </c>
      <c r="E32" t="s">
        <v>56</v>
      </c>
    </row>
    <row r="33" spans="1:5" x14ac:dyDescent="0.2">
      <c r="A33">
        <v>32</v>
      </c>
      <c r="E33" t="s">
        <v>56</v>
      </c>
    </row>
    <row r="34" spans="1:5" x14ac:dyDescent="0.2">
      <c r="A34">
        <v>33</v>
      </c>
      <c r="E34" t="s">
        <v>56</v>
      </c>
    </row>
    <row r="35" spans="1:5" x14ac:dyDescent="0.2">
      <c r="A35">
        <v>34</v>
      </c>
      <c r="E35" t="s">
        <v>56</v>
      </c>
    </row>
    <row r="36" spans="1:5" x14ac:dyDescent="0.2">
      <c r="A36">
        <v>35</v>
      </c>
      <c r="E36" t="s">
        <v>56</v>
      </c>
    </row>
    <row r="37" spans="1:5" x14ac:dyDescent="0.2">
      <c r="A37">
        <v>36</v>
      </c>
      <c r="E37" t="s">
        <v>56</v>
      </c>
    </row>
    <row r="38" spans="1:5" x14ac:dyDescent="0.2">
      <c r="A38">
        <v>37</v>
      </c>
      <c r="E38" t="s">
        <v>56</v>
      </c>
    </row>
    <row r="39" spans="1:5" x14ac:dyDescent="0.2">
      <c r="A39">
        <v>38</v>
      </c>
      <c r="E39" t="s">
        <v>56</v>
      </c>
    </row>
    <row r="40" spans="1:5" x14ac:dyDescent="0.2">
      <c r="A40">
        <v>39</v>
      </c>
      <c r="E40" t="s">
        <v>56</v>
      </c>
    </row>
    <row r="41" spans="1:5" x14ac:dyDescent="0.2">
      <c r="A41">
        <v>40</v>
      </c>
      <c r="E41" t="s">
        <v>56</v>
      </c>
    </row>
    <row r="42" spans="1:5" x14ac:dyDescent="0.2">
      <c r="A42">
        <v>41</v>
      </c>
      <c r="E42" t="s">
        <v>56</v>
      </c>
    </row>
    <row r="43" spans="1:5" x14ac:dyDescent="0.2">
      <c r="A43">
        <v>42</v>
      </c>
      <c r="E43" t="s">
        <v>56</v>
      </c>
    </row>
    <row r="44" spans="1:5" x14ac:dyDescent="0.2">
      <c r="A44">
        <v>43</v>
      </c>
      <c r="E44" t="s">
        <v>56</v>
      </c>
    </row>
    <row r="45" spans="1:5" x14ac:dyDescent="0.2">
      <c r="A45">
        <v>44</v>
      </c>
      <c r="E45" t="s">
        <v>56</v>
      </c>
    </row>
    <row r="46" spans="1:5" x14ac:dyDescent="0.2">
      <c r="A46">
        <v>45</v>
      </c>
      <c r="E46" t="s">
        <v>56</v>
      </c>
    </row>
    <row r="47" spans="1:5" x14ac:dyDescent="0.2">
      <c r="A47">
        <v>46</v>
      </c>
      <c r="E47" t="s">
        <v>56</v>
      </c>
    </row>
    <row r="48" spans="1:5" x14ac:dyDescent="0.2">
      <c r="A48">
        <v>47</v>
      </c>
      <c r="E48" t="s">
        <v>56</v>
      </c>
    </row>
    <row r="49" spans="1:5" x14ac:dyDescent="0.2">
      <c r="A49">
        <v>48</v>
      </c>
      <c r="E49" t="s">
        <v>56</v>
      </c>
    </row>
    <row r="50" spans="1:5" x14ac:dyDescent="0.2">
      <c r="A50">
        <v>49</v>
      </c>
      <c r="E50" t="s">
        <v>56</v>
      </c>
    </row>
    <row r="51" spans="1:5" x14ac:dyDescent="0.2">
      <c r="A51">
        <v>50</v>
      </c>
      <c r="E51" t="s">
        <v>56</v>
      </c>
    </row>
    <row r="52" spans="1:5" x14ac:dyDescent="0.2">
      <c r="A52">
        <v>51</v>
      </c>
      <c r="E52" t="s">
        <v>56</v>
      </c>
    </row>
    <row r="53" spans="1:5" x14ac:dyDescent="0.2">
      <c r="A53">
        <v>52</v>
      </c>
      <c r="E53" t="s">
        <v>56</v>
      </c>
    </row>
    <row r="54" spans="1:5" x14ac:dyDescent="0.2">
      <c r="A54">
        <v>53</v>
      </c>
      <c r="E54" t="s">
        <v>56</v>
      </c>
    </row>
    <row r="55" spans="1:5" x14ac:dyDescent="0.2">
      <c r="A55">
        <v>54</v>
      </c>
      <c r="E55" t="s">
        <v>56</v>
      </c>
    </row>
    <row r="56" spans="1:5" x14ac:dyDescent="0.2">
      <c r="A56">
        <v>55</v>
      </c>
      <c r="E56" t="s">
        <v>56</v>
      </c>
    </row>
    <row r="57" spans="1:5" x14ac:dyDescent="0.2">
      <c r="A57">
        <v>56</v>
      </c>
      <c r="E57" t="s">
        <v>56</v>
      </c>
    </row>
    <row r="58" spans="1:5" x14ac:dyDescent="0.2">
      <c r="A58">
        <v>57</v>
      </c>
      <c r="E58" t="s">
        <v>56</v>
      </c>
    </row>
    <row r="59" spans="1:5" x14ac:dyDescent="0.2">
      <c r="A59">
        <v>58</v>
      </c>
      <c r="E59" t="s">
        <v>56</v>
      </c>
    </row>
    <row r="60" spans="1:5" x14ac:dyDescent="0.2">
      <c r="A60">
        <v>59</v>
      </c>
      <c r="E60" t="s">
        <v>56</v>
      </c>
    </row>
    <row r="61" spans="1:5" x14ac:dyDescent="0.2">
      <c r="A61">
        <v>60</v>
      </c>
      <c r="E61" t="s">
        <v>56</v>
      </c>
    </row>
    <row r="62" spans="1:5" x14ac:dyDescent="0.2">
      <c r="A62">
        <v>61</v>
      </c>
      <c r="E62" t="s">
        <v>56</v>
      </c>
    </row>
    <row r="63" spans="1:5" x14ac:dyDescent="0.2">
      <c r="A63">
        <v>62</v>
      </c>
      <c r="E63" t="s">
        <v>56</v>
      </c>
    </row>
    <row r="64" spans="1:5" x14ac:dyDescent="0.2">
      <c r="A64">
        <v>63</v>
      </c>
      <c r="E64" t="s">
        <v>56</v>
      </c>
    </row>
    <row r="65" spans="1:5" x14ac:dyDescent="0.2">
      <c r="A65">
        <v>64</v>
      </c>
      <c r="E65" t="s">
        <v>56</v>
      </c>
    </row>
    <row r="66" spans="1:5" x14ac:dyDescent="0.2">
      <c r="A66">
        <v>65</v>
      </c>
      <c r="E66" t="s">
        <v>56</v>
      </c>
    </row>
    <row r="67" spans="1:5" x14ac:dyDescent="0.2">
      <c r="A67">
        <v>66</v>
      </c>
      <c r="E67" t="s">
        <v>56</v>
      </c>
    </row>
    <row r="68" spans="1:5" x14ac:dyDescent="0.2">
      <c r="A68">
        <v>67</v>
      </c>
      <c r="E68" t="s">
        <v>56</v>
      </c>
    </row>
    <row r="69" spans="1:5" x14ac:dyDescent="0.2">
      <c r="A69">
        <v>68</v>
      </c>
      <c r="E69" t="s">
        <v>56</v>
      </c>
    </row>
    <row r="70" spans="1:5" x14ac:dyDescent="0.2">
      <c r="A70">
        <v>69</v>
      </c>
      <c r="E70" t="s">
        <v>56</v>
      </c>
    </row>
    <row r="71" spans="1:5" x14ac:dyDescent="0.2">
      <c r="A71">
        <v>70</v>
      </c>
      <c r="E71" t="s">
        <v>56</v>
      </c>
    </row>
    <row r="72" spans="1:5" x14ac:dyDescent="0.2">
      <c r="A72">
        <v>71</v>
      </c>
      <c r="E72" t="s">
        <v>56</v>
      </c>
    </row>
    <row r="73" spans="1:5" x14ac:dyDescent="0.2">
      <c r="A73">
        <v>72</v>
      </c>
      <c r="E73" t="s">
        <v>56</v>
      </c>
    </row>
    <row r="74" spans="1:5" x14ac:dyDescent="0.2">
      <c r="A74">
        <v>73</v>
      </c>
      <c r="E74" t="s">
        <v>56</v>
      </c>
    </row>
    <row r="75" spans="1:5" x14ac:dyDescent="0.2">
      <c r="A75">
        <v>74</v>
      </c>
      <c r="E75" t="s">
        <v>56</v>
      </c>
    </row>
    <row r="76" spans="1:5" x14ac:dyDescent="0.2">
      <c r="A76">
        <v>75</v>
      </c>
      <c r="E76" t="s">
        <v>56</v>
      </c>
    </row>
    <row r="77" spans="1:5" x14ac:dyDescent="0.2">
      <c r="A77">
        <v>76</v>
      </c>
      <c r="E77" t="s">
        <v>56</v>
      </c>
    </row>
    <row r="78" spans="1:5" x14ac:dyDescent="0.2">
      <c r="A78">
        <v>77</v>
      </c>
      <c r="E78" t="s">
        <v>56</v>
      </c>
    </row>
    <row r="79" spans="1:5" x14ac:dyDescent="0.2">
      <c r="A79">
        <v>78</v>
      </c>
      <c r="E79" t="s">
        <v>56</v>
      </c>
    </row>
    <row r="80" spans="1:5" x14ac:dyDescent="0.2">
      <c r="A80">
        <v>79</v>
      </c>
      <c r="E80" t="s">
        <v>56</v>
      </c>
    </row>
    <row r="81" spans="1:5" x14ac:dyDescent="0.2">
      <c r="A81">
        <v>80</v>
      </c>
      <c r="E81" t="s">
        <v>56</v>
      </c>
    </row>
    <row r="82" spans="1:5" x14ac:dyDescent="0.2">
      <c r="A82">
        <v>81</v>
      </c>
      <c r="E82" t="s">
        <v>56</v>
      </c>
    </row>
    <row r="83" spans="1:5" x14ac:dyDescent="0.2">
      <c r="A83">
        <v>82</v>
      </c>
      <c r="E83" t="s">
        <v>56</v>
      </c>
    </row>
    <row r="84" spans="1:5" x14ac:dyDescent="0.2">
      <c r="A84">
        <v>83</v>
      </c>
      <c r="E84" t="s">
        <v>56</v>
      </c>
    </row>
    <row r="85" spans="1:5" x14ac:dyDescent="0.2">
      <c r="A85">
        <v>84</v>
      </c>
      <c r="E85" t="s">
        <v>56</v>
      </c>
    </row>
    <row r="86" spans="1:5" x14ac:dyDescent="0.2">
      <c r="A86">
        <v>85</v>
      </c>
      <c r="E86" t="s">
        <v>56</v>
      </c>
    </row>
    <row r="87" spans="1:5" x14ac:dyDescent="0.2">
      <c r="A87">
        <v>86</v>
      </c>
      <c r="E87" t="s">
        <v>56</v>
      </c>
    </row>
    <row r="88" spans="1:5" x14ac:dyDescent="0.2">
      <c r="A88">
        <v>87</v>
      </c>
      <c r="E88" t="s">
        <v>56</v>
      </c>
    </row>
    <row r="89" spans="1:5" x14ac:dyDescent="0.2">
      <c r="A89">
        <v>88</v>
      </c>
      <c r="E89" t="s">
        <v>56</v>
      </c>
    </row>
    <row r="90" spans="1:5" x14ac:dyDescent="0.2">
      <c r="A90">
        <v>89</v>
      </c>
      <c r="E90" t="s">
        <v>56</v>
      </c>
    </row>
    <row r="91" spans="1:5" x14ac:dyDescent="0.2">
      <c r="A91">
        <v>90</v>
      </c>
      <c r="E91" t="s">
        <v>56</v>
      </c>
    </row>
    <row r="92" spans="1:5" x14ac:dyDescent="0.2">
      <c r="A92">
        <v>91</v>
      </c>
      <c r="E92" t="s">
        <v>56</v>
      </c>
    </row>
    <row r="93" spans="1:5" x14ac:dyDescent="0.2">
      <c r="A93">
        <v>92</v>
      </c>
      <c r="E93" t="s">
        <v>56</v>
      </c>
    </row>
    <row r="94" spans="1:5" x14ac:dyDescent="0.2">
      <c r="A94">
        <v>93</v>
      </c>
      <c r="E94" t="s">
        <v>56</v>
      </c>
    </row>
    <row r="95" spans="1:5" x14ac:dyDescent="0.2">
      <c r="A95">
        <v>94</v>
      </c>
      <c r="E95" t="s">
        <v>56</v>
      </c>
    </row>
    <row r="96" spans="1:5" x14ac:dyDescent="0.2">
      <c r="A96">
        <v>95</v>
      </c>
      <c r="E96" t="s">
        <v>56</v>
      </c>
    </row>
    <row r="97" spans="1:5" x14ac:dyDescent="0.2">
      <c r="A97">
        <v>96</v>
      </c>
      <c r="E97" t="s">
        <v>56</v>
      </c>
    </row>
    <row r="98" spans="1:5" x14ac:dyDescent="0.2">
      <c r="A98">
        <v>97</v>
      </c>
      <c r="E98" t="s">
        <v>56</v>
      </c>
    </row>
    <row r="99" spans="1:5" x14ac:dyDescent="0.2">
      <c r="A99">
        <v>98</v>
      </c>
      <c r="E99" t="s">
        <v>56</v>
      </c>
    </row>
    <row r="100" spans="1:5" x14ac:dyDescent="0.2">
      <c r="A100">
        <v>99</v>
      </c>
      <c r="E100" t="s">
        <v>56</v>
      </c>
    </row>
    <row r="101" spans="1:5" x14ac:dyDescent="0.2">
      <c r="A101">
        <v>100</v>
      </c>
      <c r="E101" t="s">
        <v>56</v>
      </c>
    </row>
  </sheetData>
  <mergeCells count="3">
    <mergeCell ref="H3:K4"/>
    <mergeCell ref="L3:L5"/>
    <mergeCell ref="H11:L11"/>
  </mergeCells>
  <dataValidations count="2">
    <dataValidation type="list" allowBlank="1" showInputMessage="1" showErrorMessage="1" sqref="F2" xr:uid="{5691BF9C-FE9B-8F48-A755-0651E49B06D6}">
      <formula1>$L$7:$L$11</formula1>
    </dataValidation>
    <dataValidation type="list" allowBlank="1" showInputMessage="1" showErrorMessage="1" sqref="E2:E101" xr:uid="{0A5360BE-8051-FE44-A803-40E4A413E1E9}">
      <formula1>$L$6:$L$11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FF482-46DB-4E4B-810B-80DF2554F27D}">
  <dimension ref="A1:L41"/>
  <sheetViews>
    <sheetView topLeftCell="C1" workbookViewId="0">
      <selection activeCell="H9" sqref="H9:L9"/>
    </sheetView>
  </sheetViews>
  <sheetFormatPr baseColWidth="10" defaultRowHeight="16" x14ac:dyDescent="0.2"/>
  <cols>
    <col min="1" max="1" width="8.5" customWidth="1"/>
    <col min="2" max="2" width="20.1640625" customWidth="1"/>
    <col min="3" max="3" width="32.1640625" customWidth="1"/>
    <col min="4" max="4" width="14.6640625" customWidth="1"/>
    <col min="9" max="9" width="19.5" customWidth="1"/>
    <col min="10" max="10" width="29.83203125" customWidth="1"/>
    <col min="11" max="11" width="17.33203125" customWidth="1"/>
    <col min="12" max="12" width="39.5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49</v>
      </c>
    </row>
    <row r="3" spans="1:12" x14ac:dyDescent="0.2">
      <c r="A3">
        <v>2</v>
      </c>
      <c r="E3" t="s">
        <v>50</v>
      </c>
      <c r="H3" s="72" t="s">
        <v>88</v>
      </c>
      <c r="I3" s="72"/>
      <c r="J3" s="72"/>
      <c r="K3" s="72"/>
      <c r="L3" s="60" t="s">
        <v>120</v>
      </c>
    </row>
    <row r="4" spans="1:12" x14ac:dyDescent="0.2">
      <c r="A4">
        <v>3</v>
      </c>
      <c r="E4" t="s">
        <v>51</v>
      </c>
      <c r="H4" s="72"/>
      <c r="I4" s="72"/>
      <c r="J4" s="72"/>
      <c r="K4" s="72"/>
      <c r="L4" s="61"/>
    </row>
    <row r="5" spans="1:12" x14ac:dyDescent="0.2">
      <c r="A5">
        <v>4</v>
      </c>
      <c r="E5" t="s">
        <v>51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51</v>
      </c>
      <c r="H6" s="53">
        <v>1</v>
      </c>
      <c r="I6" s="53" t="s">
        <v>100</v>
      </c>
      <c r="J6" s="53" t="s">
        <v>126</v>
      </c>
      <c r="K6" s="53" t="s">
        <v>87</v>
      </c>
      <c r="L6" s="58" t="s">
        <v>49</v>
      </c>
    </row>
    <row r="7" spans="1:12" x14ac:dyDescent="0.2">
      <c r="A7">
        <v>6</v>
      </c>
      <c r="E7" t="s">
        <v>51</v>
      </c>
      <c r="H7" s="53">
        <v>2</v>
      </c>
      <c r="I7" s="53" t="s">
        <v>101</v>
      </c>
      <c r="J7" s="53" t="s">
        <v>123</v>
      </c>
      <c r="K7" s="53" t="s">
        <v>92</v>
      </c>
      <c r="L7" s="58" t="s">
        <v>50</v>
      </c>
    </row>
    <row r="8" spans="1:12" x14ac:dyDescent="0.2">
      <c r="A8">
        <v>7</v>
      </c>
      <c r="E8" t="s">
        <v>51</v>
      </c>
      <c r="H8" s="53">
        <v>3</v>
      </c>
      <c r="I8" s="53" t="s">
        <v>125</v>
      </c>
      <c r="J8" s="53" t="s">
        <v>124</v>
      </c>
      <c r="K8" s="53" t="s">
        <v>92</v>
      </c>
      <c r="L8" s="58" t="s">
        <v>51</v>
      </c>
    </row>
    <row r="9" spans="1:12" x14ac:dyDescent="0.2">
      <c r="A9">
        <v>8</v>
      </c>
      <c r="E9" t="s">
        <v>51</v>
      </c>
      <c r="H9" s="63" t="s">
        <v>121</v>
      </c>
      <c r="I9" s="63"/>
      <c r="J9" s="63"/>
      <c r="K9" s="63"/>
      <c r="L9" s="63"/>
    </row>
    <row r="10" spans="1:12" x14ac:dyDescent="0.2">
      <c r="A10">
        <v>9</v>
      </c>
      <c r="E10" t="s">
        <v>51</v>
      </c>
    </row>
    <row r="11" spans="1:12" x14ac:dyDescent="0.2">
      <c r="A11">
        <v>10</v>
      </c>
      <c r="E11" t="s">
        <v>51</v>
      </c>
    </row>
    <row r="12" spans="1:12" x14ac:dyDescent="0.2">
      <c r="A12">
        <v>11</v>
      </c>
      <c r="E12" t="s">
        <v>51</v>
      </c>
    </row>
    <row r="13" spans="1:12" x14ac:dyDescent="0.2">
      <c r="A13">
        <v>12</v>
      </c>
      <c r="E13" t="s">
        <v>51</v>
      </c>
    </row>
    <row r="14" spans="1:12" x14ac:dyDescent="0.2">
      <c r="A14">
        <v>13</v>
      </c>
      <c r="E14" t="s">
        <v>51</v>
      </c>
    </row>
    <row r="15" spans="1:12" x14ac:dyDescent="0.2">
      <c r="A15">
        <v>14</v>
      </c>
      <c r="E15" t="s">
        <v>51</v>
      </c>
    </row>
    <row r="16" spans="1:12" x14ac:dyDescent="0.2">
      <c r="A16">
        <v>15</v>
      </c>
      <c r="E16" t="s">
        <v>51</v>
      </c>
    </row>
    <row r="17" spans="1:5" x14ac:dyDescent="0.2">
      <c r="A17">
        <v>16</v>
      </c>
      <c r="E17" t="s">
        <v>51</v>
      </c>
    </row>
    <row r="18" spans="1:5" x14ac:dyDescent="0.2">
      <c r="A18">
        <v>17</v>
      </c>
      <c r="E18" t="s">
        <v>51</v>
      </c>
    </row>
    <row r="19" spans="1:5" x14ac:dyDescent="0.2">
      <c r="A19">
        <v>18</v>
      </c>
      <c r="E19" t="s">
        <v>51</v>
      </c>
    </row>
    <row r="20" spans="1:5" x14ac:dyDescent="0.2">
      <c r="A20">
        <v>19</v>
      </c>
      <c r="E20" t="s">
        <v>51</v>
      </c>
    </row>
    <row r="21" spans="1:5" x14ac:dyDescent="0.2">
      <c r="A21">
        <v>20</v>
      </c>
      <c r="E21" t="s">
        <v>51</v>
      </c>
    </row>
    <row r="22" spans="1:5" x14ac:dyDescent="0.2">
      <c r="A22">
        <v>21</v>
      </c>
      <c r="E22" t="s">
        <v>51</v>
      </c>
    </row>
    <row r="23" spans="1:5" x14ac:dyDescent="0.2">
      <c r="A23">
        <v>22</v>
      </c>
      <c r="E23" t="s">
        <v>51</v>
      </c>
    </row>
    <row r="24" spans="1:5" x14ac:dyDescent="0.2">
      <c r="A24">
        <v>23</v>
      </c>
      <c r="E24" t="s">
        <v>51</v>
      </c>
    </row>
    <row r="25" spans="1:5" x14ac:dyDescent="0.2">
      <c r="A25">
        <v>24</v>
      </c>
      <c r="E25" t="s">
        <v>51</v>
      </c>
    </row>
    <row r="26" spans="1:5" x14ac:dyDescent="0.2">
      <c r="A26">
        <v>25</v>
      </c>
      <c r="E26" t="s">
        <v>51</v>
      </c>
    </row>
    <row r="27" spans="1:5" x14ac:dyDescent="0.2">
      <c r="A27">
        <v>26</v>
      </c>
      <c r="E27" t="s">
        <v>51</v>
      </c>
    </row>
    <row r="28" spans="1:5" x14ac:dyDescent="0.2">
      <c r="A28">
        <v>27</v>
      </c>
      <c r="E28" t="s">
        <v>51</v>
      </c>
    </row>
    <row r="29" spans="1:5" x14ac:dyDescent="0.2">
      <c r="A29">
        <v>28</v>
      </c>
      <c r="E29" t="s">
        <v>51</v>
      </c>
    </row>
    <row r="30" spans="1:5" x14ac:dyDescent="0.2">
      <c r="A30">
        <v>29</v>
      </c>
      <c r="E30" t="s">
        <v>51</v>
      </c>
    </row>
    <row r="31" spans="1:5" x14ac:dyDescent="0.2">
      <c r="A31">
        <v>30</v>
      </c>
      <c r="E31" t="s">
        <v>51</v>
      </c>
    </row>
    <row r="32" spans="1:5" x14ac:dyDescent="0.2">
      <c r="A32">
        <v>31</v>
      </c>
      <c r="E32" t="s">
        <v>51</v>
      </c>
    </row>
    <row r="33" spans="1:5" x14ac:dyDescent="0.2">
      <c r="A33">
        <v>32</v>
      </c>
      <c r="E33" t="s">
        <v>51</v>
      </c>
    </row>
    <row r="34" spans="1:5" x14ac:dyDescent="0.2">
      <c r="A34">
        <v>33</v>
      </c>
      <c r="E34" t="s">
        <v>51</v>
      </c>
    </row>
    <row r="35" spans="1:5" x14ac:dyDescent="0.2">
      <c r="A35">
        <v>34</v>
      </c>
      <c r="E35" t="s">
        <v>51</v>
      </c>
    </row>
    <row r="36" spans="1:5" x14ac:dyDescent="0.2">
      <c r="A36">
        <v>35</v>
      </c>
      <c r="E36" t="s">
        <v>51</v>
      </c>
    </row>
    <row r="37" spans="1:5" x14ac:dyDescent="0.2">
      <c r="A37">
        <v>36</v>
      </c>
      <c r="E37" t="s">
        <v>51</v>
      </c>
    </row>
    <row r="38" spans="1:5" x14ac:dyDescent="0.2">
      <c r="A38">
        <v>37</v>
      </c>
      <c r="E38" t="s">
        <v>51</v>
      </c>
    </row>
    <row r="39" spans="1:5" x14ac:dyDescent="0.2">
      <c r="A39">
        <v>38</v>
      </c>
      <c r="E39" t="s">
        <v>51</v>
      </c>
    </row>
    <row r="40" spans="1:5" x14ac:dyDescent="0.2">
      <c r="A40">
        <v>39</v>
      </c>
      <c r="E40" t="s">
        <v>51</v>
      </c>
    </row>
    <row r="41" spans="1:5" x14ac:dyDescent="0.2">
      <c r="A41">
        <v>40</v>
      </c>
      <c r="E41" t="s">
        <v>51</v>
      </c>
    </row>
  </sheetData>
  <mergeCells count="3">
    <mergeCell ref="H3:K4"/>
    <mergeCell ref="L3:L5"/>
    <mergeCell ref="H9:L9"/>
  </mergeCells>
  <phoneticPr fontId="10" type="noConversion"/>
  <dataValidations count="1">
    <dataValidation type="list" allowBlank="1" showInputMessage="1" showErrorMessage="1" sqref="E2:E41" xr:uid="{D78DC026-B336-034D-BCCE-13EF1198A031}">
      <formula1>$L$6:$L$11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75A1-D6F4-8349-9A94-89D7A4466D4A}">
  <dimension ref="A1:L41"/>
  <sheetViews>
    <sheetView workbookViewId="0">
      <selection activeCell="I36" sqref="I36"/>
    </sheetView>
  </sheetViews>
  <sheetFormatPr baseColWidth="10" defaultRowHeight="16" x14ac:dyDescent="0.2"/>
  <cols>
    <col min="1" max="1" width="8.5" customWidth="1"/>
    <col min="2" max="2" width="20.1640625" customWidth="1"/>
    <col min="3" max="3" width="32.1640625" customWidth="1"/>
    <col min="4" max="4" width="14.6640625" customWidth="1"/>
    <col min="9" max="9" width="19" customWidth="1"/>
    <col min="10" max="10" width="29.83203125" customWidth="1"/>
    <col min="11" max="11" width="17.33203125" customWidth="1"/>
    <col min="12" max="12" width="27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115</v>
      </c>
    </row>
    <row r="3" spans="1:12" x14ac:dyDescent="0.2">
      <c r="A3">
        <v>2</v>
      </c>
      <c r="E3" t="s">
        <v>116</v>
      </c>
      <c r="H3" s="59" t="s">
        <v>88</v>
      </c>
      <c r="I3" s="59"/>
      <c r="J3" s="59"/>
      <c r="K3" s="59"/>
      <c r="L3" s="60" t="s">
        <v>120</v>
      </c>
    </row>
    <row r="4" spans="1:12" x14ac:dyDescent="0.2">
      <c r="A4">
        <v>3</v>
      </c>
      <c r="E4" t="s">
        <v>117</v>
      </c>
      <c r="H4" s="59"/>
      <c r="I4" s="59"/>
      <c r="J4" s="59"/>
      <c r="K4" s="59"/>
      <c r="L4" s="61"/>
    </row>
    <row r="5" spans="1:12" x14ac:dyDescent="0.2">
      <c r="A5">
        <v>4</v>
      </c>
      <c r="E5" t="s">
        <v>117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117</v>
      </c>
      <c r="H6" s="53">
        <v>1</v>
      </c>
      <c r="I6" s="53" t="s">
        <v>97</v>
      </c>
      <c r="J6" s="53" t="s">
        <v>94</v>
      </c>
      <c r="K6" s="53" t="s">
        <v>87</v>
      </c>
      <c r="L6" s="58" t="s">
        <v>115</v>
      </c>
    </row>
    <row r="7" spans="1:12" x14ac:dyDescent="0.2">
      <c r="A7">
        <v>6</v>
      </c>
      <c r="E7" t="s">
        <v>117</v>
      </c>
      <c r="H7" s="53">
        <v>2</v>
      </c>
      <c r="I7" s="53" t="s">
        <v>98</v>
      </c>
      <c r="J7" s="53" t="s">
        <v>95</v>
      </c>
      <c r="K7" s="53" t="s">
        <v>92</v>
      </c>
      <c r="L7" s="58" t="s">
        <v>116</v>
      </c>
    </row>
    <row r="8" spans="1:12" x14ac:dyDescent="0.2">
      <c r="A8">
        <v>7</v>
      </c>
      <c r="E8" t="s">
        <v>117</v>
      </c>
      <c r="H8" s="53">
        <v>3</v>
      </c>
      <c r="I8" s="53" t="s">
        <v>99</v>
      </c>
      <c r="J8" s="53" t="s">
        <v>96</v>
      </c>
      <c r="K8" s="53" t="s">
        <v>92</v>
      </c>
      <c r="L8" s="58" t="s">
        <v>117</v>
      </c>
    </row>
    <row r="9" spans="1:12" x14ac:dyDescent="0.2">
      <c r="A9">
        <v>8</v>
      </c>
      <c r="E9" t="s">
        <v>117</v>
      </c>
      <c r="H9" s="63" t="s">
        <v>121</v>
      </c>
      <c r="I9" s="63"/>
      <c r="J9" s="63"/>
      <c r="K9" s="63"/>
      <c r="L9" s="63"/>
    </row>
    <row r="10" spans="1:12" x14ac:dyDescent="0.2">
      <c r="A10">
        <v>9</v>
      </c>
      <c r="E10" t="s">
        <v>117</v>
      </c>
    </row>
    <row r="11" spans="1:12" x14ac:dyDescent="0.2">
      <c r="A11">
        <v>10</v>
      </c>
      <c r="E11" t="s">
        <v>117</v>
      </c>
    </row>
    <row r="12" spans="1:12" x14ac:dyDescent="0.2">
      <c r="A12">
        <v>11</v>
      </c>
      <c r="E12" t="s">
        <v>117</v>
      </c>
    </row>
    <row r="13" spans="1:12" x14ac:dyDescent="0.2">
      <c r="A13">
        <v>12</v>
      </c>
      <c r="E13" t="s">
        <v>117</v>
      </c>
    </row>
    <row r="14" spans="1:12" x14ac:dyDescent="0.2">
      <c r="A14">
        <v>13</v>
      </c>
      <c r="E14" t="s">
        <v>117</v>
      </c>
    </row>
    <row r="15" spans="1:12" x14ac:dyDescent="0.2">
      <c r="A15">
        <v>14</v>
      </c>
      <c r="E15" t="s">
        <v>117</v>
      </c>
    </row>
    <row r="16" spans="1:12" x14ac:dyDescent="0.2">
      <c r="A16">
        <v>15</v>
      </c>
      <c r="E16" t="s">
        <v>117</v>
      </c>
    </row>
    <row r="17" spans="1:5" x14ac:dyDescent="0.2">
      <c r="A17">
        <v>16</v>
      </c>
      <c r="E17" t="s">
        <v>117</v>
      </c>
    </row>
    <row r="18" spans="1:5" x14ac:dyDescent="0.2">
      <c r="A18">
        <v>17</v>
      </c>
      <c r="E18" t="s">
        <v>117</v>
      </c>
    </row>
    <row r="19" spans="1:5" x14ac:dyDescent="0.2">
      <c r="A19">
        <v>18</v>
      </c>
      <c r="E19" t="s">
        <v>117</v>
      </c>
    </row>
    <row r="20" spans="1:5" x14ac:dyDescent="0.2">
      <c r="A20">
        <v>19</v>
      </c>
      <c r="E20" t="s">
        <v>117</v>
      </c>
    </row>
    <row r="21" spans="1:5" x14ac:dyDescent="0.2">
      <c r="A21">
        <v>20</v>
      </c>
      <c r="E21" t="s">
        <v>117</v>
      </c>
    </row>
    <row r="22" spans="1:5" x14ac:dyDescent="0.2">
      <c r="A22">
        <v>21</v>
      </c>
      <c r="E22" t="s">
        <v>117</v>
      </c>
    </row>
    <row r="23" spans="1:5" x14ac:dyDescent="0.2">
      <c r="A23">
        <v>22</v>
      </c>
      <c r="E23" t="s">
        <v>117</v>
      </c>
    </row>
    <row r="24" spans="1:5" x14ac:dyDescent="0.2">
      <c r="A24">
        <v>23</v>
      </c>
      <c r="E24" t="s">
        <v>117</v>
      </c>
    </row>
    <row r="25" spans="1:5" x14ac:dyDescent="0.2">
      <c r="A25">
        <v>24</v>
      </c>
      <c r="E25" t="s">
        <v>117</v>
      </c>
    </row>
    <row r="26" spans="1:5" x14ac:dyDescent="0.2">
      <c r="A26">
        <v>25</v>
      </c>
      <c r="E26" t="s">
        <v>117</v>
      </c>
    </row>
    <row r="27" spans="1:5" x14ac:dyDescent="0.2">
      <c r="A27">
        <v>26</v>
      </c>
      <c r="E27" t="s">
        <v>117</v>
      </c>
    </row>
    <row r="28" spans="1:5" x14ac:dyDescent="0.2">
      <c r="A28">
        <v>27</v>
      </c>
      <c r="E28" t="s">
        <v>117</v>
      </c>
    </row>
    <row r="29" spans="1:5" x14ac:dyDescent="0.2">
      <c r="A29">
        <v>28</v>
      </c>
      <c r="E29" t="s">
        <v>117</v>
      </c>
    </row>
    <row r="30" spans="1:5" x14ac:dyDescent="0.2">
      <c r="A30">
        <v>29</v>
      </c>
      <c r="E30" t="s">
        <v>117</v>
      </c>
    </row>
    <row r="31" spans="1:5" x14ac:dyDescent="0.2">
      <c r="A31">
        <v>30</v>
      </c>
      <c r="E31" t="s">
        <v>117</v>
      </c>
    </row>
    <row r="32" spans="1:5" x14ac:dyDescent="0.2">
      <c r="A32">
        <v>31</v>
      </c>
      <c r="E32" t="s">
        <v>117</v>
      </c>
    </row>
    <row r="33" spans="1:5" x14ac:dyDescent="0.2">
      <c r="A33">
        <v>32</v>
      </c>
      <c r="E33" t="s">
        <v>117</v>
      </c>
    </row>
    <row r="34" spans="1:5" x14ac:dyDescent="0.2">
      <c r="A34">
        <v>33</v>
      </c>
      <c r="E34" t="s">
        <v>117</v>
      </c>
    </row>
    <row r="35" spans="1:5" x14ac:dyDescent="0.2">
      <c r="A35">
        <v>34</v>
      </c>
      <c r="E35" t="s">
        <v>117</v>
      </c>
    </row>
    <row r="36" spans="1:5" x14ac:dyDescent="0.2">
      <c r="A36">
        <v>35</v>
      </c>
      <c r="E36" t="s">
        <v>117</v>
      </c>
    </row>
    <row r="37" spans="1:5" x14ac:dyDescent="0.2">
      <c r="A37">
        <v>36</v>
      </c>
      <c r="E37" t="s">
        <v>117</v>
      </c>
    </row>
    <row r="38" spans="1:5" x14ac:dyDescent="0.2">
      <c r="A38">
        <v>37</v>
      </c>
      <c r="E38" t="s">
        <v>117</v>
      </c>
    </row>
    <row r="39" spans="1:5" x14ac:dyDescent="0.2">
      <c r="A39">
        <v>38</v>
      </c>
      <c r="E39" t="s">
        <v>117</v>
      </c>
    </row>
    <row r="40" spans="1:5" x14ac:dyDescent="0.2">
      <c r="A40">
        <v>39</v>
      </c>
      <c r="E40" t="s">
        <v>117</v>
      </c>
    </row>
    <row r="41" spans="1:5" x14ac:dyDescent="0.2">
      <c r="A41">
        <v>40</v>
      </c>
      <c r="E41" t="s">
        <v>117</v>
      </c>
    </row>
  </sheetData>
  <mergeCells count="3">
    <mergeCell ref="H3:K4"/>
    <mergeCell ref="L3:L5"/>
    <mergeCell ref="H9:L9"/>
  </mergeCells>
  <dataValidations count="1">
    <dataValidation type="list" allowBlank="1" showInputMessage="1" showErrorMessage="1" sqref="E2:E41" xr:uid="{17993E42-73B0-BF44-96A7-3B1E54D4ACF1}">
      <formula1>$L$6:$L$11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F54FF-E19E-004D-9CB2-E294838B3CA0}">
  <dimension ref="A1:L81"/>
  <sheetViews>
    <sheetView workbookViewId="0">
      <selection activeCell="H14" sqref="H14:L14"/>
    </sheetView>
  </sheetViews>
  <sheetFormatPr baseColWidth="10" defaultRowHeight="16" x14ac:dyDescent="0.2"/>
  <cols>
    <col min="1" max="1" width="8.5" customWidth="1"/>
    <col min="2" max="2" width="20.1640625" customWidth="1"/>
    <col min="3" max="3" width="32.1640625" customWidth="1"/>
    <col min="4" max="4" width="14.6640625" customWidth="1"/>
    <col min="9" max="9" width="19" customWidth="1"/>
    <col min="10" max="10" width="29.83203125" customWidth="1"/>
    <col min="11" max="11" width="17.33203125" customWidth="1"/>
    <col min="12" max="12" width="27" customWidth="1"/>
  </cols>
  <sheetData>
    <row r="1" spans="1:12" x14ac:dyDescent="0.2">
      <c r="A1" s="55" t="s">
        <v>81</v>
      </c>
      <c r="B1" s="55" t="s">
        <v>82</v>
      </c>
      <c r="C1" s="55" t="s">
        <v>83</v>
      </c>
      <c r="D1" s="55" t="s">
        <v>84</v>
      </c>
      <c r="E1" s="55" t="s">
        <v>108</v>
      </c>
    </row>
    <row r="2" spans="1:12" x14ac:dyDescent="0.2">
      <c r="A2">
        <v>1</v>
      </c>
      <c r="E2" t="s">
        <v>118</v>
      </c>
    </row>
    <row r="3" spans="1:12" x14ac:dyDescent="0.2">
      <c r="A3">
        <v>2</v>
      </c>
      <c r="E3" t="s">
        <v>118</v>
      </c>
      <c r="H3" s="59" t="s">
        <v>88</v>
      </c>
      <c r="I3" s="59"/>
      <c r="J3" s="59"/>
      <c r="K3" s="59"/>
      <c r="L3" s="60" t="s">
        <v>120</v>
      </c>
    </row>
    <row r="4" spans="1:12" x14ac:dyDescent="0.2">
      <c r="A4">
        <v>3</v>
      </c>
      <c r="E4" t="s">
        <v>118</v>
      </c>
      <c r="H4" s="59"/>
      <c r="I4" s="59"/>
      <c r="J4" s="59"/>
      <c r="K4" s="59"/>
      <c r="L4" s="61"/>
    </row>
    <row r="5" spans="1:12" x14ac:dyDescent="0.2">
      <c r="A5">
        <v>4</v>
      </c>
      <c r="E5" t="s">
        <v>118</v>
      </c>
      <c r="H5" s="54" t="s">
        <v>81</v>
      </c>
      <c r="I5" s="54" t="s">
        <v>82</v>
      </c>
      <c r="J5" s="54" t="s">
        <v>83</v>
      </c>
      <c r="K5" s="54" t="s">
        <v>84</v>
      </c>
      <c r="L5" s="62"/>
    </row>
    <row r="6" spans="1:12" x14ac:dyDescent="0.2">
      <c r="A6">
        <v>5</v>
      </c>
      <c r="E6" t="s">
        <v>118</v>
      </c>
      <c r="H6" s="53">
        <v>1</v>
      </c>
      <c r="I6" s="53" t="s">
        <v>97</v>
      </c>
      <c r="J6" s="53" t="s">
        <v>94</v>
      </c>
      <c r="K6" s="53" t="s">
        <v>87</v>
      </c>
      <c r="L6" s="58" t="s">
        <v>118</v>
      </c>
    </row>
    <row r="7" spans="1:12" x14ac:dyDescent="0.2">
      <c r="A7">
        <v>6</v>
      </c>
      <c r="E7" t="s">
        <v>118</v>
      </c>
      <c r="H7" s="53">
        <v>2</v>
      </c>
      <c r="I7" s="53" t="s">
        <v>98</v>
      </c>
      <c r="J7" s="53" t="s">
        <v>95</v>
      </c>
      <c r="K7" s="53" t="s">
        <v>92</v>
      </c>
      <c r="L7" s="58" t="s">
        <v>54</v>
      </c>
    </row>
    <row r="8" spans="1:12" x14ac:dyDescent="0.2">
      <c r="A8">
        <v>7</v>
      </c>
      <c r="E8" t="s">
        <v>118</v>
      </c>
      <c r="H8" s="53">
        <v>3</v>
      </c>
      <c r="I8" s="53" t="s">
        <v>99</v>
      </c>
      <c r="J8" s="53" t="s">
        <v>96</v>
      </c>
      <c r="K8" s="53" t="s">
        <v>92</v>
      </c>
      <c r="L8" s="58" t="s">
        <v>17</v>
      </c>
    </row>
    <row r="9" spans="1:12" x14ac:dyDescent="0.2">
      <c r="A9">
        <v>8</v>
      </c>
      <c r="E9" t="s">
        <v>118</v>
      </c>
      <c r="L9" s="58" t="s">
        <v>18</v>
      </c>
    </row>
    <row r="10" spans="1:12" x14ac:dyDescent="0.2">
      <c r="A10">
        <v>9</v>
      </c>
      <c r="E10" t="s">
        <v>118</v>
      </c>
      <c r="L10" s="58" t="s">
        <v>19</v>
      </c>
    </row>
    <row r="11" spans="1:12" x14ac:dyDescent="0.2">
      <c r="A11">
        <v>10</v>
      </c>
      <c r="E11" t="s">
        <v>118</v>
      </c>
      <c r="L11" s="58" t="s">
        <v>61</v>
      </c>
    </row>
    <row r="12" spans="1:12" x14ac:dyDescent="0.2">
      <c r="A12">
        <v>11</v>
      </c>
      <c r="E12" t="s">
        <v>118</v>
      </c>
      <c r="L12" s="58" t="s">
        <v>119</v>
      </c>
    </row>
    <row r="13" spans="1:12" x14ac:dyDescent="0.2">
      <c r="A13">
        <v>12</v>
      </c>
      <c r="E13" t="s">
        <v>118</v>
      </c>
      <c r="L13" s="58" t="s">
        <v>55</v>
      </c>
    </row>
    <row r="14" spans="1:12" x14ac:dyDescent="0.2">
      <c r="A14">
        <v>13</v>
      </c>
      <c r="E14" t="s">
        <v>118</v>
      </c>
      <c r="H14" s="63" t="s">
        <v>121</v>
      </c>
      <c r="I14" s="63"/>
      <c r="J14" s="63"/>
      <c r="K14" s="63"/>
      <c r="L14" s="63"/>
    </row>
    <row r="15" spans="1:12" x14ac:dyDescent="0.2">
      <c r="A15">
        <v>14</v>
      </c>
      <c r="E15" t="s">
        <v>118</v>
      </c>
    </row>
    <row r="16" spans="1:12" x14ac:dyDescent="0.2">
      <c r="A16">
        <v>15</v>
      </c>
      <c r="E16" t="s">
        <v>118</v>
      </c>
    </row>
    <row r="17" spans="1:5" x14ac:dyDescent="0.2">
      <c r="A17">
        <v>16</v>
      </c>
      <c r="E17" t="s">
        <v>118</v>
      </c>
    </row>
    <row r="18" spans="1:5" x14ac:dyDescent="0.2">
      <c r="A18">
        <v>17</v>
      </c>
      <c r="E18" t="s">
        <v>118</v>
      </c>
    </row>
    <row r="19" spans="1:5" x14ac:dyDescent="0.2">
      <c r="A19">
        <v>18</v>
      </c>
      <c r="E19" t="s">
        <v>118</v>
      </c>
    </row>
    <row r="20" spans="1:5" x14ac:dyDescent="0.2">
      <c r="A20">
        <v>19</v>
      </c>
      <c r="E20" t="s">
        <v>118</v>
      </c>
    </row>
    <row r="21" spans="1:5" x14ac:dyDescent="0.2">
      <c r="A21">
        <v>20</v>
      </c>
      <c r="E21" t="s">
        <v>118</v>
      </c>
    </row>
    <row r="22" spans="1:5" x14ac:dyDescent="0.2">
      <c r="A22">
        <v>21</v>
      </c>
      <c r="E22" t="s">
        <v>118</v>
      </c>
    </row>
    <row r="23" spans="1:5" x14ac:dyDescent="0.2">
      <c r="A23">
        <v>22</v>
      </c>
      <c r="E23" t="s">
        <v>118</v>
      </c>
    </row>
    <row r="24" spans="1:5" x14ac:dyDescent="0.2">
      <c r="A24">
        <v>23</v>
      </c>
      <c r="E24" t="s">
        <v>118</v>
      </c>
    </row>
    <row r="25" spans="1:5" x14ac:dyDescent="0.2">
      <c r="A25">
        <v>24</v>
      </c>
      <c r="E25" t="s">
        <v>118</v>
      </c>
    </row>
    <row r="26" spans="1:5" x14ac:dyDescent="0.2">
      <c r="A26">
        <v>25</v>
      </c>
      <c r="E26" t="s">
        <v>118</v>
      </c>
    </row>
    <row r="27" spans="1:5" x14ac:dyDescent="0.2">
      <c r="A27">
        <v>26</v>
      </c>
      <c r="E27" t="s">
        <v>118</v>
      </c>
    </row>
    <row r="28" spans="1:5" x14ac:dyDescent="0.2">
      <c r="A28">
        <v>27</v>
      </c>
      <c r="E28" t="s">
        <v>118</v>
      </c>
    </row>
    <row r="29" spans="1:5" x14ac:dyDescent="0.2">
      <c r="A29">
        <v>28</v>
      </c>
      <c r="E29" t="s">
        <v>118</v>
      </c>
    </row>
    <row r="30" spans="1:5" x14ac:dyDescent="0.2">
      <c r="A30">
        <v>29</v>
      </c>
      <c r="E30" t="s">
        <v>118</v>
      </c>
    </row>
    <row r="31" spans="1:5" x14ac:dyDescent="0.2">
      <c r="A31">
        <v>30</v>
      </c>
      <c r="E31" t="s">
        <v>118</v>
      </c>
    </row>
    <row r="32" spans="1:5" x14ac:dyDescent="0.2">
      <c r="A32">
        <v>31</v>
      </c>
      <c r="E32" t="s">
        <v>118</v>
      </c>
    </row>
    <row r="33" spans="1:5" x14ac:dyDescent="0.2">
      <c r="A33">
        <v>32</v>
      </c>
      <c r="E33" t="s">
        <v>118</v>
      </c>
    </row>
    <row r="34" spans="1:5" x14ac:dyDescent="0.2">
      <c r="A34">
        <v>33</v>
      </c>
      <c r="E34" t="s">
        <v>118</v>
      </c>
    </row>
    <row r="35" spans="1:5" x14ac:dyDescent="0.2">
      <c r="A35">
        <v>34</v>
      </c>
      <c r="E35" t="s">
        <v>118</v>
      </c>
    </row>
    <row r="36" spans="1:5" x14ac:dyDescent="0.2">
      <c r="A36">
        <v>35</v>
      </c>
      <c r="E36" t="s">
        <v>118</v>
      </c>
    </row>
    <row r="37" spans="1:5" x14ac:dyDescent="0.2">
      <c r="A37">
        <v>36</v>
      </c>
      <c r="E37" t="s">
        <v>118</v>
      </c>
    </row>
    <row r="38" spans="1:5" x14ac:dyDescent="0.2">
      <c r="A38">
        <v>37</v>
      </c>
      <c r="E38" t="s">
        <v>118</v>
      </c>
    </row>
    <row r="39" spans="1:5" x14ac:dyDescent="0.2">
      <c r="A39">
        <v>38</v>
      </c>
      <c r="E39" t="s">
        <v>118</v>
      </c>
    </row>
    <row r="40" spans="1:5" x14ac:dyDescent="0.2">
      <c r="A40">
        <v>39</v>
      </c>
      <c r="E40" t="s">
        <v>118</v>
      </c>
    </row>
    <row r="41" spans="1:5" x14ac:dyDescent="0.2">
      <c r="A41">
        <v>40</v>
      </c>
      <c r="E41" t="s">
        <v>118</v>
      </c>
    </row>
    <row r="42" spans="1:5" x14ac:dyDescent="0.2">
      <c r="A42">
        <v>41</v>
      </c>
      <c r="E42" t="s">
        <v>118</v>
      </c>
    </row>
    <row r="43" spans="1:5" x14ac:dyDescent="0.2">
      <c r="A43">
        <v>42</v>
      </c>
      <c r="E43" t="s">
        <v>118</v>
      </c>
    </row>
    <row r="44" spans="1:5" x14ac:dyDescent="0.2">
      <c r="A44">
        <v>43</v>
      </c>
      <c r="E44" t="s">
        <v>118</v>
      </c>
    </row>
    <row r="45" spans="1:5" x14ac:dyDescent="0.2">
      <c r="A45">
        <v>44</v>
      </c>
      <c r="E45" t="s">
        <v>118</v>
      </c>
    </row>
    <row r="46" spans="1:5" x14ac:dyDescent="0.2">
      <c r="A46">
        <v>45</v>
      </c>
      <c r="E46" t="s">
        <v>118</v>
      </c>
    </row>
    <row r="47" spans="1:5" x14ac:dyDescent="0.2">
      <c r="A47">
        <v>46</v>
      </c>
      <c r="E47" t="s">
        <v>118</v>
      </c>
    </row>
    <row r="48" spans="1:5" x14ac:dyDescent="0.2">
      <c r="A48">
        <v>47</v>
      </c>
      <c r="E48" t="s">
        <v>118</v>
      </c>
    </row>
    <row r="49" spans="1:5" x14ac:dyDescent="0.2">
      <c r="A49">
        <v>48</v>
      </c>
      <c r="E49" t="s">
        <v>118</v>
      </c>
    </row>
    <row r="50" spans="1:5" x14ac:dyDescent="0.2">
      <c r="A50">
        <v>49</v>
      </c>
      <c r="E50" t="s">
        <v>118</v>
      </c>
    </row>
    <row r="51" spans="1:5" x14ac:dyDescent="0.2">
      <c r="A51">
        <v>50</v>
      </c>
      <c r="E51" t="s">
        <v>118</v>
      </c>
    </row>
    <row r="52" spans="1:5" x14ac:dyDescent="0.2">
      <c r="A52">
        <v>51</v>
      </c>
      <c r="E52" t="s">
        <v>118</v>
      </c>
    </row>
    <row r="53" spans="1:5" x14ac:dyDescent="0.2">
      <c r="A53">
        <v>52</v>
      </c>
      <c r="E53" t="s">
        <v>118</v>
      </c>
    </row>
    <row r="54" spans="1:5" x14ac:dyDescent="0.2">
      <c r="A54">
        <v>53</v>
      </c>
      <c r="E54" t="s">
        <v>118</v>
      </c>
    </row>
    <row r="55" spans="1:5" x14ac:dyDescent="0.2">
      <c r="A55">
        <v>54</v>
      </c>
      <c r="E55" t="s">
        <v>118</v>
      </c>
    </row>
    <row r="56" spans="1:5" x14ac:dyDescent="0.2">
      <c r="A56">
        <v>55</v>
      </c>
      <c r="E56" t="s">
        <v>118</v>
      </c>
    </row>
    <row r="57" spans="1:5" x14ac:dyDescent="0.2">
      <c r="A57">
        <v>56</v>
      </c>
      <c r="E57" t="s">
        <v>118</v>
      </c>
    </row>
    <row r="58" spans="1:5" x14ac:dyDescent="0.2">
      <c r="A58">
        <v>57</v>
      </c>
      <c r="E58" t="s">
        <v>118</v>
      </c>
    </row>
    <row r="59" spans="1:5" x14ac:dyDescent="0.2">
      <c r="A59">
        <v>58</v>
      </c>
      <c r="E59" t="s">
        <v>118</v>
      </c>
    </row>
    <row r="60" spans="1:5" x14ac:dyDescent="0.2">
      <c r="A60">
        <v>59</v>
      </c>
      <c r="E60" t="s">
        <v>118</v>
      </c>
    </row>
    <row r="61" spans="1:5" x14ac:dyDescent="0.2">
      <c r="A61">
        <v>60</v>
      </c>
      <c r="E61" t="s">
        <v>118</v>
      </c>
    </row>
    <row r="62" spans="1:5" x14ac:dyDescent="0.2">
      <c r="A62">
        <v>61</v>
      </c>
      <c r="E62" t="s">
        <v>118</v>
      </c>
    </row>
    <row r="63" spans="1:5" x14ac:dyDescent="0.2">
      <c r="A63">
        <v>62</v>
      </c>
      <c r="E63" t="s">
        <v>118</v>
      </c>
    </row>
    <row r="64" spans="1:5" x14ac:dyDescent="0.2">
      <c r="A64">
        <v>63</v>
      </c>
      <c r="E64" t="s">
        <v>118</v>
      </c>
    </row>
    <row r="65" spans="1:5" x14ac:dyDescent="0.2">
      <c r="A65">
        <v>64</v>
      </c>
      <c r="E65" t="s">
        <v>118</v>
      </c>
    </row>
    <row r="66" spans="1:5" x14ac:dyDescent="0.2">
      <c r="A66">
        <v>65</v>
      </c>
      <c r="E66" t="s">
        <v>118</v>
      </c>
    </row>
    <row r="67" spans="1:5" x14ac:dyDescent="0.2">
      <c r="A67">
        <v>66</v>
      </c>
      <c r="E67" t="s">
        <v>118</v>
      </c>
    </row>
    <row r="68" spans="1:5" x14ac:dyDescent="0.2">
      <c r="A68">
        <v>67</v>
      </c>
      <c r="E68" t="s">
        <v>118</v>
      </c>
    </row>
    <row r="69" spans="1:5" x14ac:dyDescent="0.2">
      <c r="A69">
        <v>68</v>
      </c>
      <c r="E69" t="s">
        <v>118</v>
      </c>
    </row>
    <row r="70" spans="1:5" x14ac:dyDescent="0.2">
      <c r="A70">
        <v>69</v>
      </c>
      <c r="E70" t="s">
        <v>118</v>
      </c>
    </row>
    <row r="71" spans="1:5" x14ac:dyDescent="0.2">
      <c r="A71">
        <v>70</v>
      </c>
      <c r="E71" t="s">
        <v>118</v>
      </c>
    </row>
    <row r="72" spans="1:5" x14ac:dyDescent="0.2">
      <c r="A72">
        <v>71</v>
      </c>
      <c r="E72" t="s">
        <v>118</v>
      </c>
    </row>
    <row r="73" spans="1:5" x14ac:dyDescent="0.2">
      <c r="A73">
        <v>72</v>
      </c>
      <c r="E73" t="s">
        <v>118</v>
      </c>
    </row>
    <row r="74" spans="1:5" x14ac:dyDescent="0.2">
      <c r="A74">
        <v>73</v>
      </c>
      <c r="E74" t="s">
        <v>118</v>
      </c>
    </row>
    <row r="75" spans="1:5" x14ac:dyDescent="0.2">
      <c r="A75">
        <v>74</v>
      </c>
      <c r="E75" t="s">
        <v>118</v>
      </c>
    </row>
    <row r="76" spans="1:5" x14ac:dyDescent="0.2">
      <c r="A76">
        <v>75</v>
      </c>
      <c r="E76" t="s">
        <v>118</v>
      </c>
    </row>
    <row r="77" spans="1:5" x14ac:dyDescent="0.2">
      <c r="A77">
        <v>76</v>
      </c>
      <c r="E77" t="s">
        <v>118</v>
      </c>
    </row>
    <row r="78" spans="1:5" x14ac:dyDescent="0.2">
      <c r="A78">
        <v>77</v>
      </c>
      <c r="E78" t="s">
        <v>118</v>
      </c>
    </row>
    <row r="79" spans="1:5" x14ac:dyDescent="0.2">
      <c r="A79">
        <v>78</v>
      </c>
      <c r="E79" t="s">
        <v>118</v>
      </c>
    </row>
    <row r="80" spans="1:5" x14ac:dyDescent="0.2">
      <c r="A80">
        <v>79</v>
      </c>
      <c r="E80" t="s">
        <v>118</v>
      </c>
    </row>
    <row r="81" spans="1:5" x14ac:dyDescent="0.2">
      <c r="A81">
        <v>80</v>
      </c>
      <c r="E81" t="s">
        <v>118</v>
      </c>
    </row>
  </sheetData>
  <mergeCells count="3">
    <mergeCell ref="H3:K4"/>
    <mergeCell ref="L3:L5"/>
    <mergeCell ref="H14:L14"/>
  </mergeCells>
  <dataValidations count="1">
    <dataValidation type="list" allowBlank="1" showInputMessage="1" showErrorMessage="1" sqref="E2:E81" xr:uid="{886C74E2-4108-734C-A821-5DE5D3514A77}">
      <formula1>$L$6:$L$13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Grand Totals</vt:lpstr>
      <vt:lpstr>LOGBOOK ENTRIES- CONS</vt:lpstr>
      <vt:lpstr>LOGBOOK ENTRIES- ENDO</vt:lpstr>
      <vt:lpstr>LOGBOOK ENTRIES- FIXED PROS</vt:lpstr>
      <vt:lpstr>LOGBOOK ENTRIES- REMOVABLE PROS</vt:lpstr>
      <vt:lpstr>LOGBOOK ENTRIES- PERIO</vt:lpstr>
      <vt:lpstr>LOGBOOK ENTRIES- OMSP</vt:lpstr>
      <vt:lpstr>LOGBOOK ENTRIES- PREVENTIVE</vt:lpstr>
      <vt:lpstr>LOGBOOK ENTRIES- ORTHO</vt:lpstr>
      <vt:lpstr>LOGBOOK ENTRIES- PAEDS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Nikolai Attard</cp:lastModifiedBy>
  <dcterms:created xsi:type="dcterms:W3CDTF">2016-05-12T18:10:57Z</dcterms:created>
  <dcterms:modified xsi:type="dcterms:W3CDTF">2026-08-11T14:34:19Z</dcterms:modified>
</cp:coreProperties>
</file>